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12r2-dell\ZamPubl\7. MAŁGORZATA LUDWISZEWSKA\2019 - postepowania\PRZETARGI\ZP- 62  Żywienie DDOM -III\"/>
    </mc:Choice>
  </mc:AlternateContent>
  <xr:revisionPtr revIDLastSave="0" documentId="8_{43D642F6-CD5E-4523-9BF5-C881CAE22CA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CZ.1 WARZYWA I OWOCE" sheetId="7" r:id="rId1"/>
    <sheet name="CZ.2 PIECZYWO" sheetId="5" r:id="rId2"/>
    <sheet name="CZ.3 ART. SPOŻYWCZE" sheetId="9" r:id="rId3"/>
  </sheets>
  <definedNames>
    <definedName name="_xlnm.Print_Area" localSheetId="0">'CZ.1 WARZYWA I OWOCE'!$A$1:$I$60</definedName>
    <definedName name="_xlnm.Print_Area" localSheetId="1">'CZ.2 PIECZYWO'!$A$1:$I$25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5" l="1"/>
</calcChain>
</file>

<file path=xl/sharedStrings.xml><?xml version="1.0" encoding="utf-8"?>
<sst xmlns="http://schemas.openxmlformats.org/spreadsheetml/2006/main" count="490" uniqueCount="256">
  <si>
    <t>Asortyment</t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</si>
  <si>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</si>
  <si>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</si>
  <si>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</si>
  <si>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</si>
  <si>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</si>
  <si>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</si>
  <si>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</si>
  <si>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</si>
  <si>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</si>
  <si>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</si>
  <si>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</si>
  <si>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</si>
  <si>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</t>
  </si>
  <si>
    <t>(podpis osoby/osób upoważnionych)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</si>
  <si>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</si>
  <si>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</si>
  <si>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</si>
  <si>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</si>
  <si>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</si>
  <si>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</si>
  <si>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</si>
  <si>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</si>
  <si>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</si>
  <si>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</si>
  <si>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</si>
  <si>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Miejscowość, data ………………………………………………………….</t>
  </si>
  <si>
    <t>…………………………………………………..………………..</t>
  </si>
  <si>
    <t>(podpis osoby/osób upoważnionych</t>
  </si>
  <si>
    <t>L.p.</t>
  </si>
  <si>
    <t>j.m</t>
  </si>
  <si>
    <t>Stawka VAT             %</t>
  </si>
  <si>
    <t>jm.</t>
  </si>
  <si>
    <t>szt</t>
  </si>
  <si>
    <t xml:space="preserve">RAZEM </t>
  </si>
  <si>
    <t>……………………………………………………………………</t>
  </si>
  <si>
    <t>ASORTYMENT</t>
  </si>
  <si>
    <t>Stawka              VAT %</t>
  </si>
  <si>
    <t>szt.</t>
  </si>
  <si>
    <t>Chleb razowy,waga 700g, krojony i foliowany</t>
  </si>
  <si>
    <t>Bułki wrocławskie 350g,                krojone i foliowane</t>
  </si>
  <si>
    <t>Chleb bezglutenowy 300g</t>
  </si>
  <si>
    <t xml:space="preserve">Bułka tarta </t>
  </si>
  <si>
    <t>,</t>
  </si>
  <si>
    <t>Pierogi z kapustą i grzybami</t>
  </si>
  <si>
    <t>Stawka             VAT %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</si>
  <si>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</si>
  <si>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</si>
  <si>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</si>
  <si>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</si>
  <si>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</si>
  <si>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</si>
  <si>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</si>
  <si>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</si>
  <si>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</si>
  <si>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</si>
  <si>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</si>
  <si>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</si>
  <si>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</si>
  <si>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</si>
  <si>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</si>
  <si>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</si>
  <si>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</si>
  <si>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</si>
  <si>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</si>
  <si>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</si>
  <si>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</si>
  <si>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</si>
  <si>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</si>
  <si>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</si>
  <si>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</si>
  <si>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………………………………………………………………….………………………………..………………..</t>
  </si>
  <si>
    <t xml:space="preserve">Lp. </t>
  </si>
  <si>
    <t>Zapotrzebowanie</t>
  </si>
  <si>
    <t>Cena netto</t>
  </si>
  <si>
    <t>Pierogi z serem</t>
  </si>
  <si>
    <t>Pierogi ruskie</t>
  </si>
  <si>
    <t>Pierogi z serem i jagodami</t>
  </si>
  <si>
    <t>Pierogi z truskawkami</t>
  </si>
  <si>
    <t>Bułki maślane 60g</t>
  </si>
  <si>
    <t>Biszkopty</t>
  </si>
  <si>
    <t>Drożdżówki 110g szt.</t>
  </si>
  <si>
    <t>op</t>
  </si>
  <si>
    <t>l</t>
  </si>
  <si>
    <t>Ocet 0,5l</t>
  </si>
  <si>
    <t>Wartość netto
(4 x 5)</t>
  </si>
  <si>
    <t>Kwota VAT
(7 x 6)</t>
  </si>
  <si>
    <t>Kwota brutto
(7 + 8)</t>
  </si>
  <si>
    <t>48.</t>
  </si>
  <si>
    <t>49.</t>
  </si>
  <si>
    <t>Czereśnie VI-VII</t>
  </si>
  <si>
    <t>Pączki (65-70g szt.)</t>
  </si>
  <si>
    <t>Bułki kajzerki</t>
  </si>
  <si>
    <t>pęczek</t>
  </si>
  <si>
    <t>uwagi</t>
  </si>
  <si>
    <t>UWAGI</t>
  </si>
  <si>
    <t>X</t>
  </si>
  <si>
    <t>x</t>
  </si>
  <si>
    <t>Chleb biały mieszany,waga 650g krojony, foliowany,</t>
  </si>
  <si>
    <t>Maggi 960-1000ml</t>
  </si>
  <si>
    <t>Aromaty do ciast 4,5g</t>
  </si>
  <si>
    <t>Paprykarz szczeciński 100-120g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</si>
  <si>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</si>
  <si>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</si>
  <si>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</si>
  <si>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</si>
  <si>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</si>
  <si>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</si>
  <si>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</si>
  <si>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</si>
  <si>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</si>
  <si>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</si>
  <si>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</si>
  <si>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</si>
  <si>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</si>
  <si>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</si>
  <si>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</si>
  <si>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</si>
  <si>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</si>
  <si>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</si>
  <si>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</si>
  <si>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</si>
  <si>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</si>
  <si>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</si>
  <si>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</si>
  <si>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</si>
  <si>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</si>
  <si>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</si>
  <si>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</si>
  <si>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</si>
  <si>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</si>
  <si>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</si>
  <si>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</si>
  <si>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Cukier wanilinowy 1 kg</t>
  </si>
  <si>
    <t>Drożdże 100g</t>
  </si>
  <si>
    <t xml:space="preserve">Żelatyna </t>
  </si>
  <si>
    <t>Galaretka rózne smaki do wyboru przez Zamawiającego 1kg</t>
  </si>
  <si>
    <t>Kisiel rózne smaki do wyboru przez Zamawiającego 1kg</t>
  </si>
  <si>
    <t>Budyń rózne smaki do wyboru przez Zamawiającego 1kg</t>
  </si>
  <si>
    <t xml:space="preserve">Rodzynki </t>
  </si>
  <si>
    <t xml:space="preserve">Żurawina suszona </t>
  </si>
  <si>
    <t xml:space="preserve">Morele suszone </t>
  </si>
  <si>
    <t>Kwasek cytrynowy 1kg</t>
  </si>
  <si>
    <t>Zaprawa cytrynowa 1L</t>
  </si>
  <si>
    <t>Tuńczyk w puszce kawałki 170-175 g</t>
  </si>
  <si>
    <t>Jarzynka 1kg</t>
  </si>
  <si>
    <t>Bulion/kostki mięsno-warzywny op. 1 kg</t>
  </si>
  <si>
    <t>Proszek do pieczenia 1kg</t>
  </si>
  <si>
    <t>Mak  op. 0,5 kg</t>
  </si>
  <si>
    <t>Przyprawa do piernika op.25g</t>
  </si>
  <si>
    <t>Goździki 10-15g</t>
  </si>
  <si>
    <t>Cynamon 20g</t>
  </si>
  <si>
    <t>Imbir 20g</t>
  </si>
  <si>
    <t xml:space="preserve">Sól </t>
  </si>
  <si>
    <t xml:space="preserve">Pieprz czarny ziarnisty </t>
  </si>
  <si>
    <t xml:space="preserve">Pieprz ziołowy </t>
  </si>
  <si>
    <t xml:space="preserve">Liście laurowe </t>
  </si>
  <si>
    <t>Ziele angielskie</t>
  </si>
  <si>
    <t xml:space="preserve">Majeranek </t>
  </si>
  <si>
    <t xml:space="preserve">Papryka mielona </t>
  </si>
  <si>
    <t xml:space="preserve">Czosnek granulowany </t>
  </si>
  <si>
    <t xml:space="preserve">Bazylia </t>
  </si>
  <si>
    <t xml:space="preserve">Oregano </t>
  </si>
  <si>
    <t xml:space="preserve">Gałka muszkatołowa mielona </t>
  </si>
  <si>
    <t xml:space="preserve">Kmminek cały </t>
  </si>
  <si>
    <t xml:space="preserve">Curry </t>
  </si>
  <si>
    <t xml:space="preserve">Przyprawa do jajek </t>
  </si>
  <si>
    <t xml:space="preserve">Zioła prowansalskie </t>
  </si>
  <si>
    <t xml:space="preserve">Przyprawa do ryb </t>
  </si>
  <si>
    <t xml:space="preserve">Żurek  w proszku </t>
  </si>
  <si>
    <t xml:space="preserve">Mąka typ 550 </t>
  </si>
  <si>
    <t xml:space="preserve">Mąka ziemniaczana </t>
  </si>
  <si>
    <t xml:space="preserve">Kasza kukurydziana  </t>
  </si>
  <si>
    <t xml:space="preserve">Kasza jęczmienna  </t>
  </si>
  <si>
    <t xml:space="preserve">Kasza jaglana </t>
  </si>
  <si>
    <t xml:space="preserve">Kasza pęczak </t>
  </si>
  <si>
    <t xml:space="preserve">Ryż </t>
  </si>
  <si>
    <t xml:space="preserve">Kasza gryczana </t>
  </si>
  <si>
    <t xml:space="preserve">Cukier </t>
  </si>
  <si>
    <t xml:space="preserve">Cukier puder </t>
  </si>
  <si>
    <t>Słodzik  (100 szt. w op.)</t>
  </si>
  <si>
    <t xml:space="preserve">Makaron nitki 2 jajeczny </t>
  </si>
  <si>
    <t>Makaron świderki - 2 jajeczny</t>
  </si>
  <si>
    <t xml:space="preserve">Zacierka </t>
  </si>
  <si>
    <t>Herbata op. 100g</t>
  </si>
  <si>
    <t>Kakao op. 100g</t>
  </si>
  <si>
    <t>Kawa inka 150g w op.</t>
  </si>
  <si>
    <t>Mięta 30g w op.</t>
  </si>
  <si>
    <t>Syrop 430-500ml op. smak do wyboru przez Zamawiającego</t>
  </si>
  <si>
    <t>Mleko w proszku 400g w op.</t>
  </si>
  <si>
    <t xml:space="preserve">Kukurydza w puszce </t>
  </si>
  <si>
    <t xml:space="preserve">Papryka konserwowa </t>
  </si>
  <si>
    <t xml:space="preserve">Groszek konserwowy </t>
  </si>
  <si>
    <t xml:space="preserve">Ogórki konserwowe </t>
  </si>
  <si>
    <t>Przecier ogórkowy</t>
  </si>
  <si>
    <t>Koncentrat pomidorowy  op.900 g</t>
  </si>
  <si>
    <t xml:space="preserve">Dżem 350-450g </t>
  </si>
  <si>
    <t>Brzoskwinie w puszce 400-450g</t>
  </si>
  <si>
    <t>Ananas w puszce 400-450g</t>
  </si>
  <si>
    <t>Chrzan 260-290g</t>
  </si>
  <si>
    <t>Keczup 400-500g</t>
  </si>
  <si>
    <t>Majonez 700g</t>
  </si>
  <si>
    <t>Musztarda 220g</t>
  </si>
  <si>
    <t>Olej 1L w op.</t>
  </si>
  <si>
    <t>Botwina waga 1 pęcz. 450g V - VII</t>
  </si>
  <si>
    <t>Burak ćwikłowy</t>
  </si>
  <si>
    <t>Cebula</t>
  </si>
  <si>
    <t>Czosnek główka (waga minimum 50g )</t>
  </si>
  <si>
    <t>Brokuły oczyszczone z liści i łodyg                 800-1000g</t>
  </si>
  <si>
    <t>Fasola sucha</t>
  </si>
  <si>
    <t>Fasolka szparagowa VII - X</t>
  </si>
  <si>
    <t xml:space="preserve">Groch połówki </t>
  </si>
  <si>
    <t>Cukinia VII - X</t>
  </si>
  <si>
    <t>Kalafior oczyszczony bez liści i łodyg VI - XI  (waga 800-1000g)</t>
  </si>
  <si>
    <t>Kapusta biała  młoda waga 1 szt. 1- 1,5 kg    V - VI</t>
  </si>
  <si>
    <t>Kapusta biała</t>
  </si>
  <si>
    <t xml:space="preserve">Kapusta czerwona </t>
  </si>
  <si>
    <t xml:space="preserve">Kapusta kwaszona </t>
  </si>
  <si>
    <t>Kapusta pekińska</t>
  </si>
  <si>
    <t>Koper zielony ( waga 50g pęczek)</t>
  </si>
  <si>
    <t>Marchew</t>
  </si>
  <si>
    <t>Natka pietruszki (waga 100g pęczek )</t>
  </si>
  <si>
    <t>Ogórek zielony   V - X</t>
  </si>
  <si>
    <t>Ogórek zielony   XI - IV</t>
  </si>
  <si>
    <t>Ogórek kwaszony</t>
  </si>
  <si>
    <t>Papryka  VII - XI</t>
  </si>
  <si>
    <t>Papryka  XII - VI</t>
  </si>
  <si>
    <t>Pietruszka korzeń</t>
  </si>
  <si>
    <t>Pieczarki</t>
  </si>
  <si>
    <t>Pomidor   V - X</t>
  </si>
  <si>
    <t>Pomidor  XI - IV</t>
  </si>
  <si>
    <t>Por</t>
  </si>
  <si>
    <t>Rabarbar</t>
  </si>
  <si>
    <t>Rzodkiewka ( waga 250g pęczek )</t>
  </si>
  <si>
    <t>Sałata  zielona  (waga 250 g 1 szt. )              V - X</t>
  </si>
  <si>
    <t>Sałata  zielona ( waga  200 g - 1 szt.)                   XI - IV</t>
  </si>
  <si>
    <t>Seler korzeń</t>
  </si>
  <si>
    <t>Szczypior  (waga 150g  1 pęczka )</t>
  </si>
  <si>
    <t xml:space="preserve">Ziemniaki sortowane (minimum 6 cm średnicy) </t>
  </si>
  <si>
    <t xml:space="preserve">Cytryny </t>
  </si>
  <si>
    <t xml:space="preserve">Banany </t>
  </si>
  <si>
    <t>Pomarańcze XI - IV</t>
  </si>
  <si>
    <t>Nektarynki VI - VIII</t>
  </si>
  <si>
    <t>Jabłka</t>
  </si>
  <si>
    <t>Truskawki  świeże VI - VII</t>
  </si>
  <si>
    <t>Śliwki VII - X</t>
  </si>
  <si>
    <t>Wiśnie VII - IX</t>
  </si>
  <si>
    <t>Mandarynki XI - IV</t>
  </si>
  <si>
    <t>Porzeczka  czarna  VII - VIII</t>
  </si>
  <si>
    <t>Porzeczka czerwona  VII - VIII</t>
  </si>
  <si>
    <t>Winogrono VII-X</t>
  </si>
  <si>
    <t>Brzoskwinia VII-X</t>
  </si>
  <si>
    <t xml:space="preserve">Załącznik Nr 2.1 do Oferty -                            Formularz asortymentowo-cenowy na Część 1 ( OWOCE i WARZYWA ŚWIEŻE) </t>
  </si>
  <si>
    <t>Załącznik Nr 2.3                 Formularz asortymentowo-cenowy</t>
  </si>
  <si>
    <t>Część 3 (ARTYKUŁY SPOŻYWCZE)</t>
  </si>
  <si>
    <r>
      <t xml:space="preserve">Załacznik Nr 2.2 </t>
    </r>
    <r>
      <rPr>
        <b/>
        <sz val="11"/>
        <rFont val="Calibri"/>
        <family val="2"/>
        <charset val="238"/>
      </rPr>
      <t>do Oferty                                                      Formularz asortymentowo-cenowy na Część 2 ( PIECZYWO)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</si>
</sst>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[$-415]0"/>
    <numFmt numFmtId="166" formatCode="[$-415]0.00"/>
    <numFmt numFmtId="167" formatCode="0.0"/>
  </numFmts>
  <fonts count="3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zcionka tekstu podstawowego1"/>
    </font>
    <font>
      <b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D9D9D9"/>
      <name val="Calibri"/>
      <family val="2"/>
      <charset val="238"/>
    </font>
    <font>
      <b/>
      <sz val="11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8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2"/>
      <name val="Calibri"/>
      <family val="2"/>
      <charset val="238"/>
    </font>
    <font>
      <sz val="9"/>
      <name val="Calibri"/>
      <family val="2"/>
      <charset val="238"/>
    </font>
    <font>
      <sz val="11"/>
      <name val="Czcionka tekstu podstawowego1"/>
    </font>
    <font>
      <sz val="9"/>
      <color rgb="FF000000"/>
      <name val="Czcionka tekstu podstawowego1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zcionka tekstu podstawowego1"/>
    </font>
    <font>
      <b/>
      <sz val="11"/>
      <color rgb="FFFF0000"/>
      <name val="Arial CE"/>
      <charset val="238"/>
    </font>
    <font>
      <b/>
      <sz val="11"/>
      <color rgb="FF000000"/>
      <name val="Czcionka tekstu podstawowego1"/>
      <charset val="238"/>
    </font>
    <font>
      <b/>
      <sz val="11"/>
      <color rgb="FFD9D9D9"/>
      <name val="Calibri"/>
      <family val="2"/>
      <charset val="238"/>
    </font>
    <font>
      <b/>
      <sz val="8"/>
      <name val="Calibri"/>
      <family val="2"/>
      <charset val="238"/>
    </font>
    <font>
      <b/>
      <sz val="11"/>
      <name val="Czcionka tekstu podstawowego1"/>
      <charset val="238"/>
    </font>
    <font>
      <b/>
      <sz val="11"/>
      <name val="Arial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15" fillId="0" borderId="0"/>
    <xf numFmtId="164" fontId="26" fillId="0" borderId="0"/>
  </cellStyleXfs>
  <cellXfs count="128">
    <xf numFmtId="0" fontId="0" fillId="0" borderId="0" xfId="0"/>
    <xf numFmtId="2" fontId="0" fillId="0" borderId="0" xfId="0" applyNumberFormat="1"/>
    <xf numFmtId="0" fontId="6" fillId="0" borderId="0" xfId="0" applyFont="1" applyAlignment="1"/>
    <xf numFmtId="0" fontId="7" fillId="0" borderId="0" xfId="0" applyFont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Font="1" applyAlignment="1"/>
    <xf numFmtId="0" fontId="9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/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/>
    <xf numFmtId="2" fontId="9" fillId="0" borderId="0" xfId="0" applyNumberFormat="1" applyFont="1"/>
    <xf numFmtId="0" fontId="0" fillId="0" borderId="1" xfId="0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0" fillId="0" borderId="2" xfId="0" applyNumberFormat="1" applyBorder="1"/>
    <xf numFmtId="2" fontId="0" fillId="0" borderId="3" xfId="0" applyNumberFormat="1" applyBorder="1"/>
    <xf numFmtId="2" fontId="1" fillId="0" borderId="3" xfId="0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164" fontId="15" fillId="0" borderId="0" xfId="1"/>
    <xf numFmtId="164" fontId="17" fillId="7" borderId="0" xfId="1" applyFont="1" applyFill="1"/>
    <xf numFmtId="164" fontId="22" fillId="7" borderId="0" xfId="1" applyFont="1" applyFill="1"/>
    <xf numFmtId="164" fontId="23" fillId="0" borderId="0" xfId="1" applyFont="1" applyAlignment="1">
      <alignment horizontal="left"/>
    </xf>
    <xf numFmtId="164" fontId="23" fillId="0" borderId="0" xfId="1" applyFont="1"/>
    <xf numFmtId="164" fontId="24" fillId="0" borderId="0" xfId="1" applyFont="1"/>
    <xf numFmtId="164" fontId="20" fillId="0" borderId="0" xfId="1" applyFont="1"/>
    <xf numFmtId="164" fontId="19" fillId="0" borderId="5" xfId="1" applyFont="1" applyBorder="1"/>
    <xf numFmtId="165" fontId="5" fillId="0" borderId="5" xfId="1" applyNumberFormat="1" applyFont="1" applyBorder="1" applyAlignment="1" applyProtection="1">
      <alignment horizontal="center"/>
      <protection locked="0"/>
    </xf>
    <xf numFmtId="164" fontId="19" fillId="0" borderId="5" xfId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25" fillId="0" borderId="6" xfId="1" applyFont="1" applyBorder="1" applyAlignment="1">
      <alignment horizontal="center" vertical="center" wrapText="1"/>
    </xf>
    <xf numFmtId="166" fontId="17" fillId="0" borderId="6" xfId="1" applyNumberFormat="1" applyFont="1" applyBorder="1" applyProtection="1">
      <protection locked="0"/>
    </xf>
    <xf numFmtId="166" fontId="18" fillId="0" borderId="6" xfId="1" applyNumberFormat="1" applyFont="1" applyBorder="1" applyProtection="1">
      <protection locked="0"/>
    </xf>
    <xf numFmtId="166" fontId="20" fillId="0" borderId="6" xfId="1" applyNumberFormat="1" applyFont="1" applyBorder="1" applyProtection="1">
      <protection locked="0"/>
    </xf>
    <xf numFmtId="164" fontId="25" fillId="0" borderId="1" xfId="1" applyFont="1" applyBorder="1" applyAlignment="1">
      <alignment horizontal="center" vertical="center" wrapText="1"/>
    </xf>
    <xf numFmtId="164" fontId="15" fillId="0" borderId="1" xfId="1" applyBorder="1"/>
    <xf numFmtId="166" fontId="17" fillId="0" borderId="1" xfId="1" applyNumberFormat="1" applyFont="1" applyBorder="1" applyProtection="1">
      <protection locked="0"/>
    </xf>
    <xf numFmtId="164" fontId="29" fillId="0" borderId="1" xfId="1" applyFont="1" applyBorder="1"/>
    <xf numFmtId="166" fontId="18" fillId="0" borderId="1" xfId="1" applyNumberFormat="1" applyFont="1" applyBorder="1" applyProtection="1">
      <protection locked="0"/>
    </xf>
    <xf numFmtId="166" fontId="20" fillId="0" borderId="1" xfId="1" applyNumberFormat="1" applyFont="1" applyBorder="1" applyProtection="1">
      <protection locked="0"/>
    </xf>
    <xf numFmtId="164" fontId="30" fillId="0" borderId="1" xfId="1" applyFont="1" applyBorder="1" applyAlignment="1">
      <alignment horizontal="center"/>
    </xf>
    <xf numFmtId="164" fontId="21" fillId="0" borderId="1" xfId="1" applyFont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5" fillId="0" borderId="0" xfId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164" fontId="19" fillId="0" borderId="6" xfId="1" applyFont="1" applyFill="1" applyBorder="1" applyAlignment="1">
      <alignment horizontal="center" vertical="center"/>
    </xf>
    <xf numFmtId="164" fontId="19" fillId="0" borderId="6" xfId="1" applyFont="1" applyFill="1" applyBorder="1" applyAlignment="1" applyProtection="1">
      <alignment horizontal="center" vertical="center"/>
      <protection locked="0"/>
    </xf>
    <xf numFmtId="164" fontId="19" fillId="0" borderId="6" xfId="1" applyFont="1" applyFill="1" applyBorder="1" applyAlignment="1">
      <alignment horizontal="center"/>
    </xf>
    <xf numFmtId="164" fontId="19" fillId="0" borderId="6" xfId="1" applyFont="1" applyFill="1" applyBorder="1" applyAlignment="1">
      <alignment horizontal="center" vertical="center" wrapText="1"/>
    </xf>
    <xf numFmtId="164" fontId="27" fillId="6" borderId="4" xfId="1" applyFont="1" applyFill="1" applyBorder="1" applyAlignment="1" applyProtection="1">
      <alignment vertical="center"/>
      <protection locked="0"/>
    </xf>
    <xf numFmtId="164" fontId="28" fillId="0" borderId="4" xfId="1" applyFont="1" applyBorder="1"/>
    <xf numFmtId="164" fontId="5" fillId="0" borderId="4" xfId="1" applyFont="1" applyBorder="1" applyAlignment="1">
      <alignment vertical="center" wrapText="1"/>
    </xf>
    <xf numFmtId="164" fontId="19" fillId="0" borderId="4" xfId="1" applyFont="1" applyBorder="1"/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164" fontId="34" fillId="0" borderId="0" xfId="1" applyFont="1" applyAlignment="1">
      <alignment wrapText="1"/>
    </xf>
    <xf numFmtId="164" fontId="35" fillId="7" borderId="0" xfId="1" applyFont="1" applyFill="1" applyAlignment="1">
      <alignment wrapText="1"/>
    </xf>
    <xf numFmtId="164" fontId="5" fillId="0" borderId="5" xfId="2" applyFont="1" applyFill="1" applyBorder="1" applyAlignment="1">
      <alignment wrapText="1"/>
    </xf>
    <xf numFmtId="164" fontId="5" fillId="0" borderId="5" xfId="2" applyFont="1" applyBorder="1" applyAlignment="1">
      <alignment wrapText="1"/>
    </xf>
    <xf numFmtId="164" fontId="5" fillId="0" borderId="5" xfId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7" fontId="32" fillId="0" borderId="0" xfId="1" applyNumberFormat="1" applyFont="1" applyAlignment="1">
      <alignment horizontal="center"/>
    </xf>
    <xf numFmtId="167" fontId="21" fillId="7" borderId="0" xfId="1" applyNumberFormat="1" applyFont="1" applyFill="1" applyAlignment="1">
      <alignment horizontal="center"/>
    </xf>
    <xf numFmtId="167" fontId="33" fillId="0" borderId="0" xfId="1" applyNumberFormat="1" applyFont="1" applyAlignment="1">
      <alignment horizontal="center"/>
    </xf>
    <xf numFmtId="164" fontId="5" fillId="0" borderId="5" xfId="1" applyFont="1" applyBorder="1" applyAlignment="1">
      <alignment wrapText="1"/>
    </xf>
    <xf numFmtId="167" fontId="4" fillId="0" borderId="1" xfId="0" applyNumberFormat="1" applyFont="1" applyBorder="1" applyAlignment="1">
      <alignment horizontal="center" vertical="center" wrapText="1"/>
    </xf>
    <xf numFmtId="164" fontId="36" fillId="0" borderId="5" xfId="1" applyFont="1" applyBorder="1" applyAlignment="1">
      <alignment horizontal="center" vertical="center"/>
    </xf>
    <xf numFmtId="164" fontId="36" fillId="0" borderId="5" xfId="1" applyFont="1" applyBorder="1" applyAlignment="1">
      <alignment horizontal="center" vertical="center" wrapText="1"/>
    </xf>
    <xf numFmtId="164" fontId="37" fillId="0" borderId="5" xfId="1" applyFont="1" applyBorder="1" applyAlignment="1">
      <alignment horizontal="center"/>
    </xf>
    <xf numFmtId="164" fontId="19" fillId="0" borderId="6" xfId="1" applyFont="1" applyBorder="1" applyAlignment="1" applyProtection="1">
      <alignment horizontal="center" vertical="center"/>
      <protection locked="0"/>
    </xf>
    <xf numFmtId="167" fontId="38" fillId="0" borderId="1" xfId="0" applyNumberFormat="1" applyFont="1" applyBorder="1" applyAlignment="1">
      <alignment horizontal="center"/>
    </xf>
    <xf numFmtId="164" fontId="5" fillId="0" borderId="4" xfId="1" applyFont="1" applyBorder="1" applyAlignment="1" applyProtection="1">
      <alignment horizontal="center" vertical="center"/>
      <protection locked="0"/>
    </xf>
    <xf numFmtId="165" fontId="5" fillId="0" borderId="5" xfId="1" applyNumberFormat="1" applyFont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>
      <alignment horizontal="center" vertical="center"/>
    </xf>
    <xf numFmtId="167" fontId="38" fillId="0" borderId="5" xfId="1" applyNumberFormat="1" applyFont="1" applyFill="1" applyBorder="1" applyAlignment="1">
      <alignment horizontal="center"/>
    </xf>
    <xf numFmtId="1" fontId="36" fillId="0" borderId="7" xfId="1" applyNumberFormat="1" applyFont="1" applyBorder="1" applyAlignment="1">
      <alignment horizontal="center" vertical="center" wrapText="1"/>
    </xf>
    <xf numFmtId="164" fontId="17" fillId="7" borderId="0" xfId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15" fillId="0" borderId="0" xfId="1" applyAlignment="1">
      <alignment horizontal="center"/>
    </xf>
    <xf numFmtId="164" fontId="15" fillId="0" borderId="0" xfId="1" applyAlignment="1">
      <alignment horizontal="center" vertical="top" wrapText="1"/>
    </xf>
    <xf numFmtId="164" fontId="19" fillId="8" borderId="5" xfId="1" applyFont="1" applyFill="1" applyBorder="1" applyAlignment="1">
      <alignment horizontal="center"/>
    </xf>
  </cellXfs>
  <cellStyles count="3">
    <cellStyle name="Excel Built-in Explanatory Text" xfId="2" xr:uid="{7113A248-3749-4C59-A574-796C81825895}"/>
    <cellStyle name="Excel Built-in Normal" xfId="1" xr:uid="{60B78ED5-2FE9-4CA6-8EFA-4AB0129FA11A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61</xdr:row>
      <xdr:rowOff>152400</xdr:rowOff>
    </xdr:from>
    <xdr:to>
      <xdr:col>7</xdr:col>
      <xdr:colOff>794385</xdr:colOff>
      <xdr:row>64</xdr:row>
      <xdr:rowOff>22225</xdr:rowOff>
    </xdr:to>
    <xdr:pic>
      <xdr:nvPicPr>
        <xdr:cNvPr id="2" name="Obraz 1" descr="Tytuł: Logotyp — opis: obraz przedstawia z lewej strony znak Funduszy Europejskich, w środkowej logo Mazowsza, z prawej znak Unii Europejskiej z napisem Europejski Fundusz Społeczny">
          <a:extLst>
            <a:ext uri="{FF2B5EF4-FFF2-40B4-BE49-F238E27FC236}">
              <a16:creationId xmlns:a16="http://schemas.microsoft.com/office/drawing/2014/main" id="{A8ED2075-259E-4583-B929-AA0BB87AB9F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76375" y="14554200"/>
          <a:ext cx="5756910" cy="4413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22</xdr:row>
      <xdr:rowOff>57150</xdr:rowOff>
    </xdr:from>
    <xdr:to>
      <xdr:col>8</xdr:col>
      <xdr:colOff>857250</xdr:colOff>
      <xdr:row>24</xdr:row>
      <xdr:rowOff>171450</xdr:rowOff>
    </xdr:to>
    <xdr:pic>
      <xdr:nvPicPr>
        <xdr:cNvPr id="2" name="Obraz 1" descr="Tytuł: Logotyp — opis: obraz przedstawia z lewej strony znak Funduszy Europejskich, w środkowej logo Mazowsza, z prawej znak Unii Europejskiej z napisem Europejski Fundusz Społeczny">
          <a:extLst>
            <a:ext uri="{FF2B5EF4-FFF2-40B4-BE49-F238E27FC236}">
              <a16:creationId xmlns:a16="http://schemas.microsoft.com/office/drawing/2014/main" id="{82D5E73B-CDCF-4A1F-859E-13B8EA74897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57325" y="5019675"/>
          <a:ext cx="6305550" cy="4953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90</xdr:row>
      <xdr:rowOff>47625</xdr:rowOff>
    </xdr:from>
    <xdr:to>
      <xdr:col>9</xdr:col>
      <xdr:colOff>384810</xdr:colOff>
      <xdr:row>92</xdr:row>
      <xdr:rowOff>107950</xdr:rowOff>
    </xdr:to>
    <xdr:pic>
      <xdr:nvPicPr>
        <xdr:cNvPr id="2" name="Obraz 1" descr="Tytuł: Logotyp — opis: obraz przedstawia z lewej strony znak Funduszy Europejskich, w środkowej logo Mazowsza, z prawej znak Unii Europejskiej z napisem Europejski Fundusz Społeczny">
          <a:extLst>
            <a:ext uri="{FF2B5EF4-FFF2-40B4-BE49-F238E27FC236}">
              <a16:creationId xmlns:a16="http://schemas.microsoft.com/office/drawing/2014/main" id="{8379AD75-BAA9-4B16-A867-9C2EAE110C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19350" y="17173575"/>
          <a:ext cx="5756910" cy="4413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oneCellAnchor>
    <xdr:from>
      <xdr:col>1</xdr:col>
      <xdr:colOff>1446119</xdr:colOff>
      <xdr:row>90</xdr:row>
      <xdr:rowOff>38520</xdr:rowOff>
    </xdr:from>
    <xdr:ext cx="6082200" cy="415440"/>
    <xdr:pic>
      <xdr:nvPicPr>
        <xdr:cNvPr id="3" name="Obraz 2">
          <a:extLst>
            <a:ext uri="{FF2B5EF4-FFF2-40B4-BE49-F238E27FC236}">
              <a16:creationId xmlns:a16="http://schemas.microsoft.com/office/drawing/2014/main" id="{B6CD638E-1B42-48FC-AB75-2CF2A576D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341594" y="17126370"/>
          <a:ext cx="6082200" cy="415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59"/>
  <sheetViews>
    <sheetView workbookViewId="0">
      <selection activeCell="B34" sqref="B34"/>
    </sheetView>
  </sheetViews>
  <sheetFormatPr defaultRowHeight="15"/>
  <cols>
    <col min="1" max="1" width="5" customWidth="1"/>
    <col min="2" max="2" width="36.5703125" customWidth="1"/>
    <col min="3" max="3" width="9.140625" style="76"/>
    <col min="4" max="4" width="9.140625" style="98"/>
    <col min="7" max="7" width="14.42578125" customWidth="1"/>
    <col min="8" max="8" width="14.85546875" style="1" customWidth="1"/>
    <col min="9" max="9" width="21.7109375" style="1" customWidth="1"/>
    <col min="10" max="10" width="26.28515625" customWidth="1"/>
  </cols>
  <sheetData>
    <row r="2" spans="1:10">
      <c r="A2" s="117" t="s">
        <v>252</v>
      </c>
      <c r="B2" s="118"/>
      <c r="C2" s="118"/>
      <c r="D2" s="118"/>
      <c r="E2" s="118"/>
      <c r="F2" s="118"/>
      <c r="G2" s="118"/>
      <c r="H2" s="118"/>
      <c r="I2" s="118"/>
    </row>
    <row r="3" spans="1:10" ht="15.75">
      <c r="B3" s="4"/>
      <c r="C3" s="79"/>
      <c r="G3" s="9"/>
      <c r="H3" s="36"/>
    </row>
    <row r="4" spans="1:10" ht="30">
      <c r="A4" s="15" t="s">
        <v>72</v>
      </c>
      <c r="B4" s="15" t="s">
        <v>0</v>
      </c>
      <c r="C4" s="15" t="s">
        <v>30</v>
      </c>
      <c r="D4" s="33" t="s">
        <v>73</v>
      </c>
      <c r="E4" s="18" t="s">
        <v>74</v>
      </c>
      <c r="F4" s="18" t="s">
        <v>45</v>
      </c>
      <c r="G4" s="18" t="s">
        <v>85</v>
      </c>
      <c r="H4" s="43" t="s">
        <v>86</v>
      </c>
      <c r="I4" s="37" t="s">
        <v>87</v>
      </c>
      <c r="J4" s="19" t="s">
        <v>94</v>
      </c>
    </row>
    <row r="5" spans="1:10">
      <c r="A5" s="20" t="s">
        <v>2</v>
      </c>
      <c r="B5" s="20" t="s">
        <v>3</v>
      </c>
      <c r="C5" s="20" t="s">
        <v>4</v>
      </c>
      <c r="D5" s="34" t="s">
        <v>5</v>
      </c>
      <c r="E5" s="20" t="s">
        <v>6</v>
      </c>
      <c r="F5" s="20" t="s">
        <v>7</v>
      </c>
      <c r="G5" s="20" t="s">
        <v>8</v>
      </c>
      <c r="H5" s="44" t="s">
        <v>9</v>
      </c>
      <c r="I5" s="38" t="s">
        <v>10</v>
      </c>
      <c r="J5" s="74" t="s">
        <v>11</v>
      </c>
    </row>
    <row r="6" spans="1:10" ht="15.75">
      <c r="A6" s="5" t="s">
        <v>2</v>
      </c>
      <c r="B6" s="27" t="s">
        <v>204</v>
      </c>
      <c r="C6" s="24" t="s">
        <v>93</v>
      </c>
      <c r="D6" s="78">
        <v>25</v>
      </c>
      <c r="E6" s="15"/>
      <c r="F6" s="28"/>
      <c r="G6" s="16"/>
      <c r="H6" s="45"/>
      <c r="I6" s="16"/>
      <c r="J6" s="14"/>
    </row>
    <row r="7" spans="1:10" ht="15.75">
      <c r="A7" s="5" t="s">
        <v>3</v>
      </c>
      <c r="B7" s="27" t="s">
        <v>205</v>
      </c>
      <c r="C7" s="5" t="s">
        <v>1</v>
      </c>
      <c r="D7" s="78">
        <v>305</v>
      </c>
      <c r="E7" s="15"/>
      <c r="F7" s="28"/>
      <c r="G7" s="16"/>
      <c r="H7" s="45"/>
      <c r="I7" s="16"/>
      <c r="J7" s="14"/>
    </row>
    <row r="8" spans="1:10" ht="15.75">
      <c r="A8" s="5" t="s">
        <v>4</v>
      </c>
      <c r="B8" s="27" t="s">
        <v>206</v>
      </c>
      <c r="C8" s="5" t="s">
        <v>1</v>
      </c>
      <c r="D8" s="78">
        <v>67</v>
      </c>
      <c r="E8" s="15"/>
      <c r="F8" s="28"/>
      <c r="G8" s="16"/>
      <c r="H8" s="45"/>
      <c r="I8" s="16"/>
      <c r="J8" s="14"/>
    </row>
    <row r="9" spans="1:10" ht="15.75">
      <c r="A9" s="5" t="s">
        <v>5</v>
      </c>
      <c r="B9" s="27" t="s">
        <v>207</v>
      </c>
      <c r="C9" s="5" t="s">
        <v>38</v>
      </c>
      <c r="D9" s="78">
        <v>50</v>
      </c>
      <c r="E9" s="15"/>
      <c r="F9" s="28"/>
      <c r="G9" s="16"/>
      <c r="H9" s="45"/>
      <c r="I9" s="16"/>
      <c r="J9" s="14"/>
    </row>
    <row r="10" spans="1:10" ht="30">
      <c r="A10" s="5" t="s">
        <v>6</v>
      </c>
      <c r="B10" s="29" t="s">
        <v>208</v>
      </c>
      <c r="C10" s="5" t="s">
        <v>38</v>
      </c>
      <c r="D10" s="78">
        <v>28</v>
      </c>
      <c r="E10" s="15"/>
      <c r="F10" s="28"/>
      <c r="G10" s="16"/>
      <c r="H10" s="45"/>
      <c r="I10" s="16"/>
      <c r="J10" s="14"/>
    </row>
    <row r="11" spans="1:10" ht="15.75">
      <c r="A11" s="5" t="s">
        <v>7</v>
      </c>
      <c r="B11" s="27" t="s">
        <v>209</v>
      </c>
      <c r="C11" s="5" t="s">
        <v>1</v>
      </c>
      <c r="D11" s="78">
        <v>10</v>
      </c>
      <c r="E11" s="15"/>
      <c r="F11" s="28"/>
      <c r="G11" s="16"/>
      <c r="H11" s="45"/>
      <c r="I11" s="16"/>
      <c r="J11" s="14"/>
    </row>
    <row r="12" spans="1:10" ht="15.75">
      <c r="A12" s="5" t="s">
        <v>8</v>
      </c>
      <c r="B12" s="27" t="s">
        <v>210</v>
      </c>
      <c r="C12" s="5" t="s">
        <v>1</v>
      </c>
      <c r="D12" s="78">
        <v>17</v>
      </c>
      <c r="E12" s="15"/>
      <c r="F12" s="28"/>
      <c r="G12" s="16"/>
      <c r="H12" s="45"/>
      <c r="I12" s="16"/>
      <c r="J12" s="14"/>
    </row>
    <row r="13" spans="1:10" ht="15.75">
      <c r="A13" s="5" t="s">
        <v>9</v>
      </c>
      <c r="B13" s="27" t="s">
        <v>211</v>
      </c>
      <c r="C13" s="5" t="s">
        <v>1</v>
      </c>
      <c r="D13" s="78">
        <v>10</v>
      </c>
      <c r="E13" s="15"/>
      <c r="F13" s="28"/>
      <c r="G13" s="16"/>
      <c r="H13" s="45"/>
      <c r="I13" s="16"/>
      <c r="J13" s="14"/>
    </row>
    <row r="14" spans="1:10" ht="15.75">
      <c r="A14" s="5" t="s">
        <v>10</v>
      </c>
      <c r="B14" s="27" t="s">
        <v>212</v>
      </c>
      <c r="C14" s="5" t="s">
        <v>1</v>
      </c>
      <c r="D14" s="78">
        <v>10</v>
      </c>
      <c r="E14" s="15"/>
      <c r="F14" s="28"/>
      <c r="G14" s="16"/>
      <c r="H14" s="45"/>
      <c r="I14" s="16"/>
      <c r="J14" s="14"/>
    </row>
    <row r="15" spans="1:10" ht="30">
      <c r="A15" s="5" t="s">
        <v>11</v>
      </c>
      <c r="B15" s="29" t="s">
        <v>213</v>
      </c>
      <c r="C15" s="5" t="s">
        <v>38</v>
      </c>
      <c r="D15" s="78">
        <v>45</v>
      </c>
      <c r="E15" s="15"/>
      <c r="F15" s="28"/>
      <c r="G15" s="16"/>
      <c r="H15" s="45"/>
      <c r="I15" s="16"/>
      <c r="J15" s="14"/>
    </row>
    <row r="16" spans="1:10" ht="30">
      <c r="A16" s="5" t="s">
        <v>12</v>
      </c>
      <c r="B16" s="29" t="s">
        <v>214</v>
      </c>
      <c r="C16" s="5" t="s">
        <v>38</v>
      </c>
      <c r="D16" s="78">
        <v>10</v>
      </c>
      <c r="E16" s="15"/>
      <c r="F16" s="28"/>
      <c r="G16" s="16"/>
      <c r="H16" s="45"/>
      <c r="I16" s="16"/>
      <c r="J16" s="14"/>
    </row>
    <row r="17" spans="1:10" ht="15.75">
      <c r="A17" s="5" t="s">
        <v>15</v>
      </c>
      <c r="B17" s="27" t="s">
        <v>215</v>
      </c>
      <c r="C17" s="5" t="s">
        <v>1</v>
      </c>
      <c r="D17" s="78">
        <v>70</v>
      </c>
      <c r="E17" s="15"/>
      <c r="F17" s="28"/>
      <c r="G17" s="16"/>
      <c r="H17" s="45"/>
      <c r="I17" s="16"/>
      <c r="J17" s="14"/>
    </row>
    <row r="18" spans="1:10" ht="15.75">
      <c r="A18" s="5" t="s">
        <v>16</v>
      </c>
      <c r="B18" s="27" t="s">
        <v>216</v>
      </c>
      <c r="C18" s="5" t="s">
        <v>1</v>
      </c>
      <c r="D18" s="78">
        <v>55</v>
      </c>
      <c r="E18" s="15"/>
      <c r="F18" s="28"/>
      <c r="G18" s="16"/>
      <c r="H18" s="45"/>
      <c r="I18" s="16"/>
      <c r="J18" s="14"/>
    </row>
    <row r="19" spans="1:10" ht="15.75">
      <c r="A19" s="5" t="s">
        <v>17</v>
      </c>
      <c r="B19" s="27" t="s">
        <v>217</v>
      </c>
      <c r="C19" s="5" t="s">
        <v>1</v>
      </c>
      <c r="D19" s="78">
        <v>100</v>
      </c>
      <c r="E19" s="15"/>
      <c r="F19" s="31"/>
      <c r="G19" s="16"/>
      <c r="H19" s="45"/>
      <c r="I19" s="16"/>
      <c r="J19" s="14"/>
    </row>
    <row r="20" spans="1:10" ht="15.75">
      <c r="A20" s="5" t="s">
        <v>18</v>
      </c>
      <c r="B20" s="27" t="s">
        <v>218</v>
      </c>
      <c r="C20" s="5" t="s">
        <v>1</v>
      </c>
      <c r="D20" s="78">
        <v>50</v>
      </c>
      <c r="E20" s="15"/>
      <c r="F20" s="31"/>
      <c r="G20" s="16"/>
      <c r="H20" s="45"/>
      <c r="I20" s="16"/>
      <c r="J20" s="14"/>
    </row>
    <row r="21" spans="1:10" ht="15.75">
      <c r="A21" s="5" t="s">
        <v>19</v>
      </c>
      <c r="B21" s="27" t="s">
        <v>219</v>
      </c>
      <c r="C21" s="5" t="s">
        <v>93</v>
      </c>
      <c r="D21" s="78">
        <v>50</v>
      </c>
      <c r="E21" s="15"/>
      <c r="F21" s="31"/>
      <c r="G21" s="16"/>
      <c r="H21" s="45"/>
      <c r="I21" s="16"/>
      <c r="J21" s="14"/>
    </row>
    <row r="22" spans="1:10" ht="15.75">
      <c r="A22" s="5" t="s">
        <v>20</v>
      </c>
      <c r="B22" s="27" t="s">
        <v>220</v>
      </c>
      <c r="C22" s="5" t="s">
        <v>1</v>
      </c>
      <c r="D22" s="78">
        <v>1160</v>
      </c>
      <c r="E22" s="15"/>
      <c r="F22" s="31"/>
      <c r="G22" s="16"/>
      <c r="H22" s="45"/>
      <c r="I22" s="16"/>
      <c r="J22" s="14"/>
    </row>
    <row r="23" spans="1:10" ht="15.75">
      <c r="A23" s="5" t="s">
        <v>21</v>
      </c>
      <c r="B23" s="29" t="s">
        <v>221</v>
      </c>
      <c r="C23" s="5" t="s">
        <v>93</v>
      </c>
      <c r="D23" s="78">
        <v>110</v>
      </c>
      <c r="E23" s="15"/>
      <c r="F23" s="31"/>
      <c r="G23" s="16"/>
      <c r="H23" s="45"/>
      <c r="I23" s="16"/>
      <c r="J23" s="14"/>
    </row>
    <row r="24" spans="1:10" ht="15.75">
      <c r="A24" s="5" t="s">
        <v>22</v>
      </c>
      <c r="B24" s="27" t="s">
        <v>222</v>
      </c>
      <c r="C24" s="5" t="s">
        <v>1</v>
      </c>
      <c r="D24" s="78">
        <v>70</v>
      </c>
      <c r="E24" s="15"/>
      <c r="F24" s="31"/>
      <c r="G24" s="16"/>
      <c r="H24" s="45"/>
      <c r="I24" s="16"/>
      <c r="J24" s="14"/>
    </row>
    <row r="25" spans="1:10" ht="15.75">
      <c r="A25" s="5" t="s">
        <v>23</v>
      </c>
      <c r="B25" s="27" t="s">
        <v>223</v>
      </c>
      <c r="C25" s="5" t="s">
        <v>1</v>
      </c>
      <c r="D25" s="78">
        <v>70</v>
      </c>
      <c r="E25" s="15"/>
      <c r="F25" s="31"/>
      <c r="G25" s="16"/>
      <c r="H25" s="45"/>
      <c r="I25" s="16"/>
      <c r="J25" s="14"/>
    </row>
    <row r="26" spans="1:10" ht="15.75">
      <c r="A26" s="5" t="s">
        <v>24</v>
      </c>
      <c r="B26" s="27" t="s">
        <v>224</v>
      </c>
      <c r="C26" s="5" t="s">
        <v>1</v>
      </c>
      <c r="D26" s="78">
        <v>75</v>
      </c>
      <c r="E26" s="15"/>
      <c r="F26" s="31"/>
      <c r="G26" s="16"/>
      <c r="H26" s="45"/>
      <c r="I26" s="16"/>
      <c r="J26" s="14"/>
    </row>
    <row r="27" spans="1:10" ht="15.75">
      <c r="A27" s="5" t="s">
        <v>25</v>
      </c>
      <c r="B27" s="27" t="s">
        <v>225</v>
      </c>
      <c r="C27" s="5" t="s">
        <v>1</v>
      </c>
      <c r="D27" s="78">
        <v>5</v>
      </c>
      <c r="E27" s="15"/>
      <c r="F27" s="28"/>
      <c r="G27" s="16"/>
      <c r="H27" s="45"/>
      <c r="I27" s="16"/>
      <c r="J27" s="14"/>
    </row>
    <row r="28" spans="1:10" ht="15.75">
      <c r="A28" s="5" t="s">
        <v>46</v>
      </c>
      <c r="B28" s="27" t="s">
        <v>226</v>
      </c>
      <c r="C28" s="5" t="s">
        <v>1</v>
      </c>
      <c r="D28" s="78">
        <v>1</v>
      </c>
      <c r="E28" s="15"/>
      <c r="F28" s="28"/>
      <c r="G28" s="16"/>
      <c r="H28" s="45"/>
      <c r="I28" s="16"/>
      <c r="J28" s="14"/>
    </row>
    <row r="29" spans="1:10" ht="15.75">
      <c r="A29" s="5" t="s">
        <v>47</v>
      </c>
      <c r="B29" s="27" t="s">
        <v>227</v>
      </c>
      <c r="C29" s="5" t="s">
        <v>1</v>
      </c>
      <c r="D29" s="78">
        <v>500</v>
      </c>
      <c r="E29" s="15"/>
      <c r="F29" s="28"/>
      <c r="G29" s="16"/>
      <c r="H29" s="45"/>
      <c r="I29" s="16"/>
      <c r="J29" s="14"/>
    </row>
    <row r="30" spans="1:10" ht="15.75">
      <c r="A30" s="5" t="s">
        <v>48</v>
      </c>
      <c r="B30" s="27" t="s">
        <v>228</v>
      </c>
      <c r="C30" s="5" t="s">
        <v>1</v>
      </c>
      <c r="D30" s="78">
        <v>60</v>
      </c>
      <c r="E30" s="30"/>
      <c r="F30" s="31"/>
      <c r="G30" s="16"/>
      <c r="H30" s="45"/>
      <c r="I30" s="16"/>
      <c r="J30" s="14"/>
    </row>
    <row r="31" spans="1:10" ht="15.75">
      <c r="A31" s="5" t="s">
        <v>49</v>
      </c>
      <c r="B31" s="27" t="s">
        <v>229</v>
      </c>
      <c r="C31" s="5" t="s">
        <v>1</v>
      </c>
      <c r="D31" s="78">
        <v>80</v>
      </c>
      <c r="E31" s="15"/>
      <c r="F31" s="28"/>
      <c r="G31" s="16"/>
      <c r="H31" s="45"/>
      <c r="I31" s="16"/>
      <c r="J31" s="14"/>
    </row>
    <row r="32" spans="1:10" ht="15.75">
      <c r="A32" s="5" t="s">
        <v>50</v>
      </c>
      <c r="B32" s="27" t="s">
        <v>230</v>
      </c>
      <c r="C32" s="5" t="s">
        <v>1</v>
      </c>
      <c r="D32" s="78">
        <v>110</v>
      </c>
      <c r="E32" s="15"/>
      <c r="F32" s="28"/>
      <c r="G32" s="16"/>
      <c r="H32" s="45"/>
      <c r="I32" s="16"/>
      <c r="J32" s="14"/>
    </row>
    <row r="33" spans="1:10" ht="15.75">
      <c r="A33" s="5" t="s">
        <v>51</v>
      </c>
      <c r="B33" s="27" t="s">
        <v>231</v>
      </c>
      <c r="C33" s="5" t="s">
        <v>1</v>
      </c>
      <c r="D33" s="78">
        <v>75</v>
      </c>
      <c r="E33" s="15"/>
      <c r="F33" s="28"/>
      <c r="G33" s="16"/>
      <c r="H33" s="45"/>
      <c r="I33" s="16"/>
      <c r="J33" s="14"/>
    </row>
    <row r="34" spans="1:10" ht="15.75">
      <c r="A34" s="5" t="s">
        <v>52</v>
      </c>
      <c r="B34" s="27" t="s">
        <v>232</v>
      </c>
      <c r="C34" s="5" t="s">
        <v>1</v>
      </c>
      <c r="D34" s="78">
        <v>30</v>
      </c>
      <c r="E34" s="15"/>
      <c r="F34" s="28"/>
      <c r="G34" s="16"/>
      <c r="H34" s="45"/>
      <c r="I34" s="16"/>
      <c r="J34" s="14"/>
    </row>
    <row r="35" spans="1:10" ht="15.75">
      <c r="A35" s="5" t="s">
        <v>53</v>
      </c>
      <c r="B35" s="29" t="s">
        <v>233</v>
      </c>
      <c r="C35" s="5" t="s">
        <v>93</v>
      </c>
      <c r="D35" s="78">
        <v>190</v>
      </c>
      <c r="E35" s="15"/>
      <c r="F35" s="31"/>
      <c r="G35" s="16"/>
      <c r="H35" s="45"/>
      <c r="I35" s="16"/>
      <c r="J35" s="14"/>
    </row>
    <row r="36" spans="1:10" ht="30">
      <c r="A36" s="5" t="s">
        <v>54</v>
      </c>
      <c r="B36" s="29" t="s">
        <v>234</v>
      </c>
      <c r="C36" s="5" t="s">
        <v>38</v>
      </c>
      <c r="D36" s="78">
        <v>50</v>
      </c>
      <c r="E36" s="15"/>
      <c r="F36" s="31"/>
      <c r="G36" s="16"/>
      <c r="H36" s="45"/>
      <c r="I36" s="16"/>
      <c r="J36" s="14"/>
    </row>
    <row r="37" spans="1:10" ht="30">
      <c r="A37" s="5" t="s">
        <v>55</v>
      </c>
      <c r="B37" s="29" t="s">
        <v>235</v>
      </c>
      <c r="C37" s="5" t="s">
        <v>38</v>
      </c>
      <c r="D37" s="78">
        <v>50</v>
      </c>
      <c r="E37" s="15"/>
      <c r="F37" s="31"/>
      <c r="G37" s="16"/>
      <c r="H37" s="45"/>
      <c r="I37" s="16"/>
      <c r="J37" s="14"/>
    </row>
    <row r="38" spans="1:10" ht="15.75">
      <c r="A38" s="5" t="s">
        <v>56</v>
      </c>
      <c r="B38" s="27" t="s">
        <v>236</v>
      </c>
      <c r="C38" s="5" t="s">
        <v>1</v>
      </c>
      <c r="D38" s="78">
        <v>450</v>
      </c>
      <c r="E38" s="15"/>
      <c r="F38" s="31"/>
      <c r="G38" s="16"/>
      <c r="H38" s="45"/>
      <c r="I38" s="16"/>
      <c r="J38" s="14"/>
    </row>
    <row r="39" spans="1:10" ht="15.75">
      <c r="A39" s="5" t="s">
        <v>57</v>
      </c>
      <c r="B39" s="27" t="s">
        <v>237</v>
      </c>
      <c r="C39" s="5" t="s">
        <v>93</v>
      </c>
      <c r="D39" s="78">
        <v>110</v>
      </c>
      <c r="E39" s="15"/>
      <c r="F39" s="31"/>
      <c r="G39" s="16"/>
      <c r="H39" s="45"/>
      <c r="I39" s="16"/>
      <c r="J39" s="14"/>
    </row>
    <row r="40" spans="1:10" ht="30">
      <c r="A40" s="5" t="s">
        <v>58</v>
      </c>
      <c r="B40" s="59" t="s">
        <v>238</v>
      </c>
      <c r="C40" s="5" t="s">
        <v>1</v>
      </c>
      <c r="D40" s="78">
        <v>2300</v>
      </c>
      <c r="E40" s="15"/>
      <c r="F40" s="28"/>
      <c r="G40" s="16"/>
      <c r="H40" s="45"/>
      <c r="I40" s="16"/>
      <c r="J40" s="14"/>
    </row>
    <row r="41" spans="1:10" ht="15.75">
      <c r="A41" s="5" t="s">
        <v>59</v>
      </c>
      <c r="B41" s="27" t="s">
        <v>239</v>
      </c>
      <c r="C41" s="5" t="s">
        <v>1</v>
      </c>
      <c r="D41" s="78">
        <v>25</v>
      </c>
      <c r="E41" s="15"/>
      <c r="F41" s="31"/>
      <c r="G41" s="16"/>
      <c r="H41" s="45"/>
      <c r="I41" s="16"/>
      <c r="J41" s="14"/>
    </row>
    <row r="42" spans="1:10" ht="15.75">
      <c r="A42" s="5" t="s">
        <v>60</v>
      </c>
      <c r="B42" s="27" t="s">
        <v>240</v>
      </c>
      <c r="C42" s="5" t="s">
        <v>1</v>
      </c>
      <c r="D42" s="78">
        <v>60</v>
      </c>
      <c r="E42" s="15"/>
      <c r="F42" s="31"/>
      <c r="G42" s="16"/>
      <c r="H42" s="45"/>
      <c r="I42" s="16"/>
      <c r="J42" s="14"/>
    </row>
    <row r="43" spans="1:10" ht="15.75">
      <c r="A43" s="5" t="s">
        <v>61</v>
      </c>
      <c r="B43" s="27" t="s">
        <v>241</v>
      </c>
      <c r="C43" s="5" t="s">
        <v>1</v>
      </c>
      <c r="D43" s="78">
        <v>14</v>
      </c>
      <c r="E43" s="15"/>
      <c r="F43" s="31"/>
      <c r="G43" s="16"/>
      <c r="H43" s="45"/>
      <c r="I43" s="16"/>
      <c r="J43" s="14"/>
    </row>
    <row r="44" spans="1:10" ht="15.75">
      <c r="A44" s="5" t="s">
        <v>62</v>
      </c>
      <c r="B44" s="27" t="s">
        <v>242</v>
      </c>
      <c r="C44" s="5" t="s">
        <v>1</v>
      </c>
      <c r="D44" s="78">
        <v>25</v>
      </c>
      <c r="E44" s="15"/>
      <c r="F44" s="31"/>
      <c r="G44" s="16"/>
      <c r="H44" s="45"/>
      <c r="I44" s="16"/>
      <c r="J44" s="14"/>
    </row>
    <row r="45" spans="1:10" ht="15.75">
      <c r="A45" s="5" t="s">
        <v>63</v>
      </c>
      <c r="B45" s="27" t="s">
        <v>243</v>
      </c>
      <c r="C45" s="5" t="s">
        <v>1</v>
      </c>
      <c r="D45" s="78">
        <v>1000</v>
      </c>
      <c r="E45" s="15"/>
      <c r="F45" s="31"/>
      <c r="G45" s="16"/>
      <c r="H45" s="45"/>
      <c r="I45" s="16"/>
      <c r="J45" s="14"/>
    </row>
    <row r="46" spans="1:10" ht="15.75">
      <c r="A46" s="5" t="s">
        <v>64</v>
      </c>
      <c r="B46" s="27" t="s">
        <v>244</v>
      </c>
      <c r="C46" s="5" t="s">
        <v>1</v>
      </c>
      <c r="D46" s="78">
        <v>25</v>
      </c>
      <c r="E46" s="15"/>
      <c r="F46" s="31"/>
      <c r="G46" s="16"/>
      <c r="H46" s="45"/>
      <c r="I46" s="16"/>
      <c r="J46" s="14"/>
    </row>
    <row r="47" spans="1:10" ht="15.75">
      <c r="A47" s="5" t="s">
        <v>65</v>
      </c>
      <c r="B47" s="27" t="s">
        <v>245</v>
      </c>
      <c r="C47" s="5" t="s">
        <v>1</v>
      </c>
      <c r="D47" s="78">
        <v>12</v>
      </c>
      <c r="E47" s="15"/>
      <c r="F47" s="31"/>
      <c r="G47" s="16"/>
      <c r="H47" s="45"/>
      <c r="I47" s="16"/>
      <c r="J47" s="14"/>
    </row>
    <row r="48" spans="1:10" ht="15.75">
      <c r="A48" s="5" t="s">
        <v>66</v>
      </c>
      <c r="B48" s="27" t="s">
        <v>246</v>
      </c>
      <c r="C48" s="5" t="s">
        <v>1</v>
      </c>
      <c r="D48" s="78">
        <v>12</v>
      </c>
      <c r="E48" s="15"/>
      <c r="F48" s="31"/>
      <c r="G48" s="16"/>
      <c r="H48" s="45"/>
      <c r="I48" s="16"/>
      <c r="J48" s="14"/>
    </row>
    <row r="49" spans="1:10" ht="15.75">
      <c r="A49" s="5" t="s">
        <v>67</v>
      </c>
      <c r="B49" s="27" t="s">
        <v>247</v>
      </c>
      <c r="C49" s="5" t="s">
        <v>1</v>
      </c>
      <c r="D49" s="78">
        <v>80</v>
      </c>
      <c r="E49" s="15"/>
      <c r="F49" s="31"/>
      <c r="G49" s="16"/>
      <c r="H49" s="45"/>
      <c r="I49" s="16"/>
      <c r="J49" s="14"/>
    </row>
    <row r="50" spans="1:10" ht="15.75">
      <c r="A50" s="5" t="s">
        <v>68</v>
      </c>
      <c r="B50" s="27" t="s">
        <v>248</v>
      </c>
      <c r="C50" s="5" t="s">
        <v>1</v>
      </c>
      <c r="D50" s="78">
        <v>2</v>
      </c>
      <c r="E50" s="15"/>
      <c r="F50" s="31"/>
      <c r="G50" s="16"/>
      <c r="H50" s="45"/>
      <c r="I50" s="16"/>
      <c r="J50" s="14"/>
    </row>
    <row r="51" spans="1:10" ht="15.75">
      <c r="A51" s="5" t="s">
        <v>69</v>
      </c>
      <c r="B51" s="27" t="s">
        <v>249</v>
      </c>
      <c r="C51" s="5" t="s">
        <v>1</v>
      </c>
      <c r="D51" s="78">
        <v>2</v>
      </c>
      <c r="E51" s="15"/>
      <c r="F51" s="31"/>
      <c r="G51" s="16"/>
      <c r="H51" s="45"/>
      <c r="I51" s="16"/>
      <c r="J51" s="14"/>
    </row>
    <row r="52" spans="1:10" ht="15.75">
      <c r="A52" s="5" t="s">
        <v>70</v>
      </c>
      <c r="B52" s="27" t="s">
        <v>250</v>
      </c>
      <c r="C52" s="5" t="s">
        <v>1</v>
      </c>
      <c r="D52" s="78">
        <v>15</v>
      </c>
      <c r="E52" s="15"/>
      <c r="F52" s="31"/>
      <c r="G52" s="16"/>
      <c r="H52" s="45"/>
      <c r="I52" s="16"/>
      <c r="J52" s="14"/>
    </row>
    <row r="53" spans="1:10" ht="15.75">
      <c r="A53" s="5" t="s">
        <v>88</v>
      </c>
      <c r="B53" s="27" t="s">
        <v>251</v>
      </c>
      <c r="C53" s="5" t="s">
        <v>1</v>
      </c>
      <c r="D53" s="78">
        <v>20</v>
      </c>
      <c r="E53" s="15"/>
      <c r="F53" s="31"/>
      <c r="G53" s="16"/>
      <c r="H53" s="16"/>
      <c r="I53" s="46"/>
      <c r="J53" s="14"/>
    </row>
    <row r="54" spans="1:10" ht="15.75">
      <c r="A54" s="5" t="s">
        <v>89</v>
      </c>
      <c r="B54" s="27" t="s">
        <v>90</v>
      </c>
      <c r="C54" s="5" t="s">
        <v>1</v>
      </c>
      <c r="D54" s="78">
        <v>10</v>
      </c>
      <c r="E54" s="15"/>
      <c r="F54" s="31"/>
      <c r="G54" s="16"/>
      <c r="H54" s="16"/>
      <c r="I54" s="46"/>
      <c r="J54" s="14"/>
    </row>
    <row r="55" spans="1:10" ht="15.75">
      <c r="A55" s="121" t="s">
        <v>34</v>
      </c>
      <c r="B55" s="121"/>
      <c r="C55" s="121"/>
      <c r="D55" s="121"/>
      <c r="E55" s="121"/>
      <c r="F55" s="121"/>
      <c r="G55" s="17"/>
      <c r="H55" s="17"/>
      <c r="I55" s="47"/>
      <c r="J55" s="42" t="s">
        <v>96</v>
      </c>
    </row>
    <row r="56" spans="1:10">
      <c r="A56" s="32"/>
      <c r="B56" s="32"/>
      <c r="C56" s="75"/>
      <c r="D56" s="99"/>
      <c r="E56" s="32"/>
      <c r="F56" s="32"/>
      <c r="G56" s="32"/>
      <c r="H56" s="39"/>
      <c r="I56" s="39"/>
      <c r="J56" s="12"/>
    </row>
    <row r="57" spans="1:10">
      <c r="A57" s="3"/>
      <c r="B57" s="3"/>
      <c r="C57" s="80"/>
      <c r="D57" s="100"/>
      <c r="E57" s="3"/>
      <c r="F57" s="3"/>
      <c r="G57" s="3"/>
      <c r="H57" s="40"/>
      <c r="I57" s="41"/>
    </row>
    <row r="58" spans="1:10" ht="48.75" customHeight="1">
      <c r="B58" s="6" t="s">
        <v>26</v>
      </c>
      <c r="D58" s="119" t="s">
        <v>71</v>
      </c>
      <c r="E58" s="119"/>
      <c r="F58" s="119"/>
      <c r="G58" s="119"/>
      <c r="H58" s="119"/>
      <c r="I58" s="119"/>
    </row>
    <row r="59" spans="1:10">
      <c r="D59" s="120" t="s">
        <v>14</v>
      </c>
      <c r="E59" s="120"/>
      <c r="F59" s="120"/>
      <c r="G59" s="120"/>
      <c r="H59" s="120"/>
      <c r="I59" s="120"/>
    </row>
  </sheetData>
  <mergeCells count="4">
    <mergeCell ref="A2:I2"/>
    <mergeCell ref="D58:I58"/>
    <mergeCell ref="D59:I59"/>
    <mergeCell ref="A55:F55"/>
  </mergeCells>
  <phoneticPr fontId="13" type="noConversion"/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0"/>
  <sheetViews>
    <sheetView workbookViewId="0">
      <selection activeCell="N8" sqref="N8"/>
    </sheetView>
  </sheetViews>
  <sheetFormatPr defaultRowHeight="15"/>
  <cols>
    <col min="1" max="1" width="4.5703125" customWidth="1"/>
    <col min="2" max="2" width="32" customWidth="1"/>
    <col min="3" max="3" width="6.7109375" customWidth="1"/>
    <col min="4" max="4" width="9.140625" style="76"/>
    <col min="7" max="7" width="14.42578125" customWidth="1"/>
    <col min="8" max="8" width="14.85546875" customWidth="1"/>
    <col min="9" max="9" width="14.140625" customWidth="1"/>
    <col min="10" max="10" width="26.28515625" customWidth="1"/>
  </cols>
  <sheetData>
    <row r="1" spans="1:10" ht="15.75">
      <c r="A1" s="7"/>
      <c r="B1" s="8"/>
      <c r="C1" s="8"/>
      <c r="D1" s="90"/>
      <c r="E1" s="8"/>
      <c r="F1" s="8"/>
      <c r="G1" s="2"/>
      <c r="H1" s="2"/>
      <c r="I1" s="2"/>
    </row>
    <row r="2" spans="1:10">
      <c r="A2" s="122" t="s">
        <v>255</v>
      </c>
      <c r="B2" s="122"/>
      <c r="C2" s="122"/>
      <c r="D2" s="122"/>
      <c r="E2" s="122"/>
      <c r="F2" s="122"/>
      <c r="G2" s="122"/>
      <c r="H2" s="122"/>
      <c r="I2" s="122"/>
    </row>
    <row r="3" spans="1:10">
      <c r="A3" s="7"/>
      <c r="B3" s="4"/>
      <c r="C3" s="4"/>
      <c r="G3" s="10"/>
      <c r="H3" s="10"/>
      <c r="I3" s="2"/>
    </row>
    <row r="4" spans="1:10" ht="30">
      <c r="A4" s="21" t="s">
        <v>29</v>
      </c>
      <c r="B4" s="21" t="s">
        <v>36</v>
      </c>
      <c r="C4" s="22" t="s">
        <v>32</v>
      </c>
      <c r="D4" s="22" t="s">
        <v>73</v>
      </c>
      <c r="E4" s="22" t="s">
        <v>74</v>
      </c>
      <c r="F4" s="22" t="s">
        <v>37</v>
      </c>
      <c r="G4" s="22" t="s">
        <v>85</v>
      </c>
      <c r="H4" s="22" t="s">
        <v>86</v>
      </c>
      <c r="I4" s="22" t="s">
        <v>87</v>
      </c>
      <c r="J4" s="48" t="s">
        <v>94</v>
      </c>
    </row>
    <row r="5" spans="1:10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42" t="s">
        <v>11</v>
      </c>
    </row>
    <row r="6" spans="1:10" ht="30">
      <c r="A6" s="21" t="s">
        <v>2</v>
      </c>
      <c r="B6" s="59" t="s">
        <v>98</v>
      </c>
      <c r="C6" s="81" t="s">
        <v>38</v>
      </c>
      <c r="D6" s="78">
        <v>1910</v>
      </c>
      <c r="E6" s="25"/>
      <c r="F6" s="26"/>
      <c r="G6" s="24"/>
      <c r="H6" s="24"/>
      <c r="I6" s="24"/>
      <c r="J6" s="14"/>
    </row>
    <row r="7" spans="1:10" ht="26.25" customHeight="1">
      <c r="A7" s="21" t="s">
        <v>3</v>
      </c>
      <c r="B7" s="59" t="s">
        <v>92</v>
      </c>
      <c r="C7" s="81" t="s">
        <v>38</v>
      </c>
      <c r="D7" s="78">
        <f>22*18*20/4</f>
        <v>1980</v>
      </c>
      <c r="E7" s="25"/>
      <c r="F7" s="26"/>
      <c r="G7" s="24"/>
      <c r="H7" s="24"/>
      <c r="I7" s="24"/>
      <c r="J7" s="14"/>
    </row>
    <row r="8" spans="1:10" ht="30">
      <c r="A8" s="21" t="s">
        <v>4</v>
      </c>
      <c r="B8" s="59" t="s">
        <v>39</v>
      </c>
      <c r="C8" s="81" t="s">
        <v>38</v>
      </c>
      <c r="D8" s="78">
        <v>365</v>
      </c>
      <c r="E8" s="25"/>
      <c r="F8" s="26"/>
      <c r="G8" s="24"/>
      <c r="H8" s="24"/>
      <c r="I8" s="24"/>
      <c r="J8" s="14"/>
    </row>
    <row r="9" spans="1:10" ht="30" customHeight="1">
      <c r="A9" s="21" t="s">
        <v>5</v>
      </c>
      <c r="B9" s="59" t="s">
        <v>40</v>
      </c>
      <c r="C9" s="81" t="s">
        <v>38</v>
      </c>
      <c r="D9" s="78">
        <v>1450</v>
      </c>
      <c r="E9" s="25"/>
      <c r="F9" s="26"/>
      <c r="G9" s="24"/>
      <c r="H9" s="24"/>
      <c r="I9" s="24"/>
      <c r="J9" s="14"/>
    </row>
    <row r="10" spans="1:10" ht="30" customHeight="1">
      <c r="A10" s="21" t="s">
        <v>6</v>
      </c>
      <c r="B10" s="91" t="s">
        <v>79</v>
      </c>
      <c r="C10" s="81" t="s">
        <v>38</v>
      </c>
      <c r="D10" s="78">
        <v>530</v>
      </c>
      <c r="E10" s="25"/>
      <c r="F10" s="26"/>
      <c r="G10" s="24"/>
      <c r="H10" s="24"/>
      <c r="I10" s="24"/>
      <c r="J10" s="14"/>
    </row>
    <row r="11" spans="1:10" ht="30" customHeight="1">
      <c r="A11" s="21" t="s">
        <v>7</v>
      </c>
      <c r="B11" s="91" t="s">
        <v>42</v>
      </c>
      <c r="C11" s="81" t="s">
        <v>1</v>
      </c>
      <c r="D11" s="78">
        <v>15</v>
      </c>
      <c r="E11" s="25"/>
      <c r="F11" s="26"/>
      <c r="G11" s="24"/>
      <c r="H11" s="24"/>
      <c r="I11" s="24"/>
      <c r="J11" s="14"/>
    </row>
    <row r="12" spans="1:10" ht="30" customHeight="1">
      <c r="A12" s="21" t="s">
        <v>8</v>
      </c>
      <c r="B12" s="91" t="s">
        <v>41</v>
      </c>
      <c r="C12" s="81" t="s">
        <v>38</v>
      </c>
      <c r="D12" s="78">
        <v>21</v>
      </c>
      <c r="E12" s="25"/>
      <c r="F12" s="35"/>
      <c r="G12" s="24"/>
      <c r="H12" s="24"/>
      <c r="I12" s="24"/>
      <c r="J12" s="14"/>
    </row>
    <row r="13" spans="1:10" ht="30" customHeight="1">
      <c r="A13" s="21" t="s">
        <v>9</v>
      </c>
      <c r="B13" s="91" t="s">
        <v>91</v>
      </c>
      <c r="C13" s="82" t="s">
        <v>38</v>
      </c>
      <c r="D13" s="78">
        <v>23</v>
      </c>
      <c r="E13" s="25"/>
      <c r="F13" s="35"/>
      <c r="G13" s="24"/>
      <c r="H13" s="24"/>
      <c r="I13" s="24"/>
      <c r="J13" s="14"/>
    </row>
    <row r="14" spans="1:10" ht="30" customHeight="1">
      <c r="A14" s="21" t="s">
        <v>10</v>
      </c>
      <c r="B14" s="91" t="s">
        <v>80</v>
      </c>
      <c r="C14" s="82" t="s">
        <v>1</v>
      </c>
      <c r="D14" s="78">
        <v>20</v>
      </c>
      <c r="E14" s="25"/>
      <c r="F14" s="35"/>
      <c r="G14" s="24"/>
      <c r="H14" s="24"/>
      <c r="I14" s="24"/>
      <c r="J14" s="14"/>
    </row>
    <row r="15" spans="1:10" ht="30" customHeight="1">
      <c r="A15" s="21" t="s">
        <v>11</v>
      </c>
      <c r="B15" s="91" t="s">
        <v>81</v>
      </c>
      <c r="C15" s="82" t="s">
        <v>38</v>
      </c>
      <c r="D15" s="78">
        <v>30</v>
      </c>
      <c r="E15" s="25"/>
      <c r="F15" s="35"/>
      <c r="G15" s="24"/>
      <c r="H15" s="24"/>
      <c r="I15" s="24"/>
      <c r="J15" s="14"/>
    </row>
    <row r="16" spans="1:10">
      <c r="A16" s="123" t="s">
        <v>13</v>
      </c>
      <c r="B16" s="123"/>
      <c r="C16" s="123"/>
      <c r="D16" s="123"/>
      <c r="E16" s="123"/>
      <c r="F16" s="123"/>
      <c r="G16" s="24"/>
      <c r="H16" s="24"/>
      <c r="I16" s="24"/>
      <c r="J16" s="42" t="s">
        <v>96</v>
      </c>
    </row>
    <row r="17" spans="1:20">
      <c r="A17" s="124"/>
      <c r="B17" s="124"/>
      <c r="C17" s="124"/>
      <c r="D17" s="124"/>
      <c r="E17" s="124"/>
      <c r="F17" s="124"/>
      <c r="G17" s="124"/>
      <c r="H17" s="124"/>
      <c r="I17" s="124"/>
      <c r="T17" t="s">
        <v>43</v>
      </c>
    </row>
    <row r="18" spans="1:20">
      <c r="A18" s="3"/>
      <c r="B18" s="3"/>
      <c r="C18" s="3"/>
      <c r="D18" s="80"/>
      <c r="E18" s="3"/>
      <c r="F18" s="3"/>
      <c r="G18" s="3"/>
      <c r="H18" s="3"/>
      <c r="I18" s="11"/>
    </row>
    <row r="19" spans="1:20">
      <c r="B19" s="6" t="s">
        <v>26</v>
      </c>
      <c r="C19" s="6"/>
      <c r="D19" s="76" t="s">
        <v>27</v>
      </c>
      <c r="E19" s="13"/>
      <c r="F19" s="6" t="s">
        <v>35</v>
      </c>
      <c r="G19" s="6"/>
      <c r="H19" s="6"/>
      <c r="I19" s="11"/>
    </row>
    <row r="20" spans="1:20">
      <c r="D20" s="120" t="s">
        <v>28</v>
      </c>
      <c r="E20" s="120"/>
      <c r="F20" s="120"/>
      <c r="G20" s="120"/>
      <c r="H20" s="120"/>
      <c r="I20" s="120"/>
    </row>
  </sheetData>
  <mergeCells count="4">
    <mergeCell ref="A2:I2"/>
    <mergeCell ref="D20:I20"/>
    <mergeCell ref="A16:F16"/>
    <mergeCell ref="A17:I17"/>
  </mergeCells>
  <phoneticPr fontId="13" type="noConversion"/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EE03-96A8-47F5-BC69-A6BCA8622E36}">
  <sheetPr>
    <tabColor theme="0"/>
  </sheetPr>
  <dimension ref="A1:XFC89"/>
  <sheetViews>
    <sheetView tabSelected="1" topLeftCell="A36" workbookViewId="0">
      <selection activeCell="B80" sqref="B80"/>
    </sheetView>
  </sheetViews>
  <sheetFormatPr defaultRowHeight="15"/>
  <cols>
    <col min="1" max="1" width="6.28515625" style="77" customWidth="1"/>
    <col min="2" max="2" width="38.42578125" style="92" customWidth="1"/>
    <col min="3" max="3" width="6.140625" style="49" customWidth="1"/>
    <col min="4" max="4" width="10" style="101" customWidth="1"/>
    <col min="5" max="6" width="9.28515625" style="49" customWidth="1"/>
    <col min="7" max="7" width="10.42578125" style="49" customWidth="1"/>
    <col min="8" max="8" width="10.28515625" style="49" customWidth="1"/>
    <col min="9" max="9" width="8" style="49" customWidth="1"/>
    <col min="10" max="10" width="19.85546875" style="49" customWidth="1"/>
    <col min="11" max="1023" width="9.28515625" style="49" customWidth="1"/>
    <col min="16384" max="16384" width="9.140625" style="49"/>
  </cols>
  <sheetData>
    <row r="1" spans="1:10" customFormat="1">
      <c r="A1" s="77"/>
      <c r="B1" s="92"/>
      <c r="C1" s="49"/>
      <c r="D1" s="101"/>
      <c r="E1" s="49"/>
      <c r="F1" s="49"/>
      <c r="G1" s="49"/>
      <c r="H1" s="49"/>
      <c r="I1" s="49"/>
      <c r="J1" s="49"/>
    </row>
    <row r="2" spans="1:10" customFormat="1">
      <c r="A2" s="116" t="s">
        <v>253</v>
      </c>
      <c r="B2" s="93"/>
      <c r="C2" s="51"/>
      <c r="D2" s="102"/>
      <c r="E2" s="51"/>
      <c r="F2" s="50" t="s">
        <v>254</v>
      </c>
      <c r="G2" s="51"/>
      <c r="H2" s="51"/>
      <c r="I2" s="51"/>
      <c r="J2" s="49"/>
    </row>
    <row r="3" spans="1:10" customFormat="1">
      <c r="A3" s="77"/>
      <c r="B3" s="92"/>
      <c r="C3" s="52"/>
      <c r="D3" s="103"/>
      <c r="E3" s="53"/>
      <c r="F3" s="54"/>
      <c r="G3" s="49"/>
      <c r="H3" s="49"/>
      <c r="I3" s="49"/>
      <c r="J3" s="49"/>
    </row>
    <row r="4" spans="1:10" customFormat="1" ht="55.5" customHeight="1">
      <c r="A4" s="21" t="s">
        <v>29</v>
      </c>
      <c r="B4" s="22" t="s">
        <v>0</v>
      </c>
      <c r="C4" s="21" t="s">
        <v>30</v>
      </c>
      <c r="D4" s="105" t="s">
        <v>73</v>
      </c>
      <c r="E4" s="22" t="s">
        <v>74</v>
      </c>
      <c r="F4" s="22" t="s">
        <v>31</v>
      </c>
      <c r="G4" s="61" t="s">
        <v>85</v>
      </c>
      <c r="H4" s="18" t="s">
        <v>86</v>
      </c>
      <c r="I4" s="18" t="s">
        <v>87</v>
      </c>
      <c r="J4" s="15" t="s">
        <v>95</v>
      </c>
    </row>
    <row r="5" spans="1:10" customFormat="1">
      <c r="A5" s="106">
        <v>1</v>
      </c>
      <c r="B5" s="107">
        <v>2</v>
      </c>
      <c r="C5" s="106" t="s">
        <v>4</v>
      </c>
      <c r="D5" s="115">
        <v>4</v>
      </c>
      <c r="E5" s="107">
        <v>5</v>
      </c>
      <c r="F5" s="107">
        <v>6</v>
      </c>
      <c r="G5" s="62">
        <v>7</v>
      </c>
      <c r="H5" s="66">
        <v>8</v>
      </c>
      <c r="I5" s="66">
        <v>9</v>
      </c>
      <c r="J5" s="72" t="s">
        <v>11</v>
      </c>
    </row>
    <row r="6" spans="1:10" customFormat="1" ht="18" customHeight="1">
      <c r="A6" s="108" t="s">
        <v>2</v>
      </c>
      <c r="B6" s="95" t="s">
        <v>170</v>
      </c>
      <c r="C6" s="109" t="s">
        <v>1</v>
      </c>
      <c r="D6" s="110">
        <v>140</v>
      </c>
      <c r="E6" s="111"/>
      <c r="F6" s="112"/>
      <c r="G6" s="63"/>
      <c r="H6" s="68"/>
      <c r="I6" s="68"/>
      <c r="J6" s="67"/>
    </row>
    <row r="7" spans="1:10" customFormat="1" ht="18" customHeight="1">
      <c r="A7" s="108" t="s">
        <v>3</v>
      </c>
      <c r="B7" s="95" t="s">
        <v>171</v>
      </c>
      <c r="C7" s="109" t="s">
        <v>1</v>
      </c>
      <c r="D7" s="110">
        <v>5</v>
      </c>
      <c r="E7" s="111"/>
      <c r="F7" s="112"/>
      <c r="G7" s="63"/>
      <c r="H7" s="68"/>
      <c r="I7" s="68"/>
      <c r="J7" s="67"/>
    </row>
    <row r="8" spans="1:10" customFormat="1" ht="18" customHeight="1">
      <c r="A8" s="108" t="s">
        <v>4</v>
      </c>
      <c r="B8" s="94" t="s">
        <v>172</v>
      </c>
      <c r="C8" s="83" t="s">
        <v>1</v>
      </c>
      <c r="D8" s="110">
        <v>1</v>
      </c>
      <c r="E8" s="111"/>
      <c r="F8" s="112"/>
      <c r="G8" s="63"/>
      <c r="H8" s="68"/>
      <c r="I8" s="68"/>
      <c r="J8" s="67"/>
    </row>
    <row r="9" spans="1:10" customFormat="1" ht="18" customHeight="1">
      <c r="A9" s="108" t="s">
        <v>5</v>
      </c>
      <c r="B9" s="94" t="s">
        <v>173</v>
      </c>
      <c r="C9" s="83" t="s">
        <v>1</v>
      </c>
      <c r="D9" s="110">
        <v>2</v>
      </c>
      <c r="E9" s="111"/>
      <c r="F9" s="112"/>
      <c r="G9" s="63"/>
      <c r="H9" s="68"/>
      <c r="I9" s="68"/>
      <c r="J9" s="67"/>
    </row>
    <row r="10" spans="1:10" customFormat="1" ht="18" customHeight="1">
      <c r="A10" s="108" t="s">
        <v>6</v>
      </c>
      <c r="B10" s="94" t="s">
        <v>174</v>
      </c>
      <c r="C10" s="83" t="s">
        <v>1</v>
      </c>
      <c r="D10" s="110">
        <v>70</v>
      </c>
      <c r="E10" s="111"/>
      <c r="F10" s="112"/>
      <c r="G10" s="63"/>
      <c r="H10" s="68"/>
      <c r="I10" s="68"/>
      <c r="J10" s="67"/>
    </row>
    <row r="11" spans="1:10" customFormat="1" ht="18" customHeight="1">
      <c r="A11" s="108" t="s">
        <v>7</v>
      </c>
      <c r="B11" s="94" t="s">
        <v>175</v>
      </c>
      <c r="C11" s="83" t="s">
        <v>1</v>
      </c>
      <c r="D11" s="110">
        <v>20</v>
      </c>
      <c r="E11" s="111"/>
      <c r="F11" s="112"/>
      <c r="G11" s="63"/>
      <c r="H11" s="68"/>
      <c r="I11" s="68"/>
      <c r="J11" s="67"/>
    </row>
    <row r="12" spans="1:10" customFormat="1" ht="18" customHeight="1">
      <c r="A12" s="108" t="s">
        <v>8</v>
      </c>
      <c r="B12" s="94" t="s">
        <v>176</v>
      </c>
      <c r="C12" s="83" t="s">
        <v>1</v>
      </c>
      <c r="D12" s="110">
        <v>150</v>
      </c>
      <c r="E12" s="111"/>
      <c r="F12" s="112"/>
      <c r="G12" s="63"/>
      <c r="H12" s="68"/>
      <c r="I12" s="68"/>
      <c r="J12" s="67"/>
    </row>
    <row r="13" spans="1:10" customFormat="1" ht="18" customHeight="1">
      <c r="A13" s="108" t="s">
        <v>9</v>
      </c>
      <c r="B13" s="94" t="s">
        <v>177</v>
      </c>
      <c r="C13" s="83" t="s">
        <v>1</v>
      </c>
      <c r="D13" s="110">
        <v>30</v>
      </c>
      <c r="E13" s="111"/>
      <c r="F13" s="112"/>
      <c r="G13" s="63"/>
      <c r="H13" s="68"/>
      <c r="I13" s="68"/>
      <c r="J13" s="67"/>
    </row>
    <row r="14" spans="1:10" customFormat="1" ht="18" customHeight="1">
      <c r="A14" s="108" t="s">
        <v>10</v>
      </c>
      <c r="B14" s="94" t="s">
        <v>178</v>
      </c>
      <c r="C14" s="83" t="s">
        <v>1</v>
      </c>
      <c r="D14" s="110">
        <v>320</v>
      </c>
      <c r="E14" s="111"/>
      <c r="F14" s="112"/>
      <c r="G14" s="63"/>
      <c r="H14" s="68"/>
      <c r="I14" s="68"/>
      <c r="J14" s="67"/>
    </row>
    <row r="15" spans="1:10" customFormat="1" ht="18" customHeight="1">
      <c r="A15" s="108" t="s">
        <v>11</v>
      </c>
      <c r="B15" s="94" t="s">
        <v>179</v>
      </c>
      <c r="C15" s="83" t="s">
        <v>1</v>
      </c>
      <c r="D15" s="110">
        <v>1</v>
      </c>
      <c r="E15" s="111"/>
      <c r="F15" s="112"/>
      <c r="G15" s="63"/>
      <c r="H15" s="68"/>
      <c r="I15" s="68"/>
      <c r="J15" s="67"/>
    </row>
    <row r="16" spans="1:10" customFormat="1" ht="18" customHeight="1">
      <c r="A16" s="108" t="s">
        <v>12</v>
      </c>
      <c r="B16" s="94" t="s">
        <v>180</v>
      </c>
      <c r="C16" s="83" t="s">
        <v>82</v>
      </c>
      <c r="D16" s="110">
        <v>15</v>
      </c>
      <c r="E16" s="111"/>
      <c r="F16" s="112"/>
      <c r="G16" s="63"/>
      <c r="H16" s="68"/>
      <c r="I16" s="68"/>
      <c r="J16" s="67"/>
    </row>
    <row r="17" spans="1:10" customFormat="1" ht="18" customHeight="1">
      <c r="A17" s="108" t="s">
        <v>15</v>
      </c>
      <c r="B17" s="94" t="s">
        <v>181</v>
      </c>
      <c r="C17" s="83" t="s">
        <v>1</v>
      </c>
      <c r="D17" s="110">
        <v>25</v>
      </c>
      <c r="E17" s="111"/>
      <c r="F17" s="112"/>
      <c r="G17" s="63"/>
      <c r="H17" s="68"/>
      <c r="I17" s="68"/>
      <c r="J17" s="67"/>
    </row>
    <row r="18" spans="1:10" customFormat="1" ht="18" customHeight="1">
      <c r="A18" s="108" t="s">
        <v>16</v>
      </c>
      <c r="B18" s="94" t="s">
        <v>182</v>
      </c>
      <c r="C18" s="83" t="s">
        <v>1</v>
      </c>
      <c r="D18" s="110">
        <v>125</v>
      </c>
      <c r="E18" s="111"/>
      <c r="F18" s="112"/>
      <c r="G18" s="63"/>
      <c r="H18" s="68"/>
      <c r="I18" s="68"/>
      <c r="J18" s="67"/>
    </row>
    <row r="19" spans="1:10" customFormat="1" ht="18" customHeight="1">
      <c r="A19" s="108" t="s">
        <v>17</v>
      </c>
      <c r="B19" s="94" t="s">
        <v>183</v>
      </c>
      <c r="C19" s="83" t="s">
        <v>1</v>
      </c>
      <c r="D19" s="110">
        <v>30</v>
      </c>
      <c r="E19" s="111"/>
      <c r="F19" s="112"/>
      <c r="G19" s="63"/>
      <c r="H19" s="68"/>
      <c r="I19" s="68"/>
      <c r="J19" s="67"/>
    </row>
    <row r="20" spans="1:10" customFormat="1" ht="18" customHeight="1">
      <c r="A20" s="108" t="s">
        <v>18</v>
      </c>
      <c r="B20" s="94" t="s">
        <v>184</v>
      </c>
      <c r="C20" s="83" t="s">
        <v>33</v>
      </c>
      <c r="D20" s="110">
        <v>20</v>
      </c>
      <c r="E20" s="111"/>
      <c r="F20" s="112"/>
      <c r="G20" s="63"/>
      <c r="H20" s="68"/>
      <c r="I20" s="68"/>
      <c r="J20" s="67"/>
    </row>
    <row r="21" spans="1:10" customFormat="1" ht="18" customHeight="1">
      <c r="A21" s="108" t="s">
        <v>19</v>
      </c>
      <c r="B21" s="94" t="s">
        <v>185</v>
      </c>
      <c r="C21" s="83" t="s">
        <v>33</v>
      </c>
      <c r="D21" s="110">
        <v>35</v>
      </c>
      <c r="E21" s="111"/>
      <c r="F21" s="112"/>
      <c r="G21" s="63"/>
      <c r="H21" s="68"/>
      <c r="I21" s="68"/>
      <c r="J21" s="67"/>
    </row>
    <row r="22" spans="1:10" customFormat="1" ht="18" customHeight="1">
      <c r="A22" s="108" t="s">
        <v>20</v>
      </c>
      <c r="B22" s="94" t="s">
        <v>186</v>
      </c>
      <c r="C22" s="83" t="s">
        <v>33</v>
      </c>
      <c r="D22" s="110">
        <v>10</v>
      </c>
      <c r="E22" s="111"/>
      <c r="F22" s="112"/>
      <c r="G22" s="63"/>
      <c r="H22" s="68"/>
      <c r="I22" s="68"/>
      <c r="J22" s="67"/>
    </row>
    <row r="23" spans="1:10" customFormat="1" ht="18" customHeight="1">
      <c r="A23" s="108" t="s">
        <v>21</v>
      </c>
      <c r="B23" s="94" t="s">
        <v>187</v>
      </c>
      <c r="C23" s="83" t="s">
        <v>33</v>
      </c>
      <c r="D23" s="110">
        <v>1</v>
      </c>
      <c r="E23" s="111"/>
      <c r="F23" s="112"/>
      <c r="G23" s="63"/>
      <c r="H23" s="68"/>
      <c r="I23" s="68"/>
      <c r="J23" s="67"/>
    </row>
    <row r="24" spans="1:10" customFormat="1" ht="30">
      <c r="A24" s="108" t="s">
        <v>22</v>
      </c>
      <c r="B24" s="94" t="s">
        <v>188</v>
      </c>
      <c r="C24" s="83" t="s">
        <v>33</v>
      </c>
      <c r="D24" s="110">
        <v>40</v>
      </c>
      <c r="E24" s="111"/>
      <c r="F24" s="112"/>
      <c r="G24" s="63"/>
      <c r="H24" s="68"/>
      <c r="I24" s="68"/>
      <c r="J24" s="69"/>
    </row>
    <row r="25" spans="1:10" customFormat="1" ht="18" customHeight="1">
      <c r="A25" s="108" t="s">
        <v>23</v>
      </c>
      <c r="B25" s="94" t="s">
        <v>189</v>
      </c>
      <c r="C25" s="83" t="s">
        <v>82</v>
      </c>
      <c r="D25" s="110">
        <v>1.2</v>
      </c>
      <c r="E25" s="111"/>
      <c r="F25" s="112"/>
      <c r="G25" s="63"/>
      <c r="H25" s="68"/>
      <c r="I25" s="68"/>
      <c r="J25" s="67"/>
    </row>
    <row r="26" spans="1:10" customFormat="1" ht="18" customHeight="1">
      <c r="A26" s="108" t="s">
        <v>24</v>
      </c>
      <c r="B26" s="95" t="s">
        <v>190</v>
      </c>
      <c r="C26" s="83" t="s">
        <v>1</v>
      </c>
      <c r="D26" s="110">
        <v>4</v>
      </c>
      <c r="E26" s="111"/>
      <c r="F26" s="112"/>
      <c r="G26" s="63"/>
      <c r="H26" s="68"/>
      <c r="I26" s="68"/>
      <c r="J26" s="67"/>
    </row>
    <row r="27" spans="1:10" customFormat="1" ht="18" customHeight="1">
      <c r="A27" s="108" t="s">
        <v>25</v>
      </c>
      <c r="B27" s="95" t="s">
        <v>191</v>
      </c>
      <c r="C27" s="83" t="s">
        <v>1</v>
      </c>
      <c r="D27" s="110">
        <v>7</v>
      </c>
      <c r="E27" s="111"/>
      <c r="F27" s="112"/>
      <c r="G27" s="63"/>
      <c r="H27" s="68"/>
      <c r="I27" s="68"/>
      <c r="J27" s="67"/>
    </row>
    <row r="28" spans="1:10" customFormat="1" ht="18" customHeight="1">
      <c r="A28" s="108" t="s">
        <v>46</v>
      </c>
      <c r="B28" s="95" t="s">
        <v>192</v>
      </c>
      <c r="C28" s="83" t="s">
        <v>1</v>
      </c>
      <c r="D28" s="110">
        <v>7</v>
      </c>
      <c r="E28" s="111"/>
      <c r="F28" s="112"/>
      <c r="G28" s="63"/>
      <c r="H28" s="68"/>
      <c r="I28" s="68"/>
      <c r="J28" s="67"/>
    </row>
    <row r="29" spans="1:10" customFormat="1" ht="18" customHeight="1">
      <c r="A29" s="108" t="s">
        <v>47</v>
      </c>
      <c r="B29" s="95" t="s">
        <v>193</v>
      </c>
      <c r="C29" s="83" t="s">
        <v>1</v>
      </c>
      <c r="D29" s="110">
        <v>7</v>
      </c>
      <c r="E29" s="111"/>
      <c r="F29" s="112"/>
      <c r="G29" s="63"/>
      <c r="H29" s="68"/>
      <c r="I29" s="68"/>
      <c r="J29" s="67"/>
    </row>
    <row r="30" spans="1:10" customFormat="1" ht="18" customHeight="1">
      <c r="A30" s="108" t="s">
        <v>48</v>
      </c>
      <c r="B30" s="95" t="s">
        <v>194</v>
      </c>
      <c r="C30" s="83" t="s">
        <v>1</v>
      </c>
      <c r="D30" s="110">
        <v>50</v>
      </c>
      <c r="E30" s="111"/>
      <c r="F30" s="112"/>
      <c r="G30" s="63"/>
      <c r="H30" s="68"/>
      <c r="I30" s="68"/>
      <c r="J30" s="67"/>
    </row>
    <row r="31" spans="1:10" customFormat="1" ht="18" customHeight="1">
      <c r="A31" s="108" t="s">
        <v>49</v>
      </c>
      <c r="B31" s="95" t="s">
        <v>195</v>
      </c>
      <c r="C31" s="83" t="s">
        <v>1</v>
      </c>
      <c r="D31" s="110">
        <v>25</v>
      </c>
      <c r="E31" s="111"/>
      <c r="F31" s="112"/>
      <c r="G31" s="63"/>
      <c r="H31" s="68"/>
      <c r="I31" s="68"/>
      <c r="J31" s="67"/>
    </row>
    <row r="32" spans="1:10" customFormat="1" ht="18.75" customHeight="1">
      <c r="A32" s="108" t="s">
        <v>50</v>
      </c>
      <c r="B32" s="95" t="s">
        <v>196</v>
      </c>
      <c r="C32" s="109" t="s">
        <v>38</v>
      </c>
      <c r="D32" s="110">
        <v>210</v>
      </c>
      <c r="E32" s="111"/>
      <c r="F32" s="112"/>
      <c r="G32" s="63"/>
      <c r="H32" s="68"/>
      <c r="I32" s="68"/>
      <c r="J32" s="67"/>
    </row>
    <row r="33" spans="1:10" customFormat="1" ht="18" customHeight="1">
      <c r="A33" s="108" t="s">
        <v>51</v>
      </c>
      <c r="B33" s="95" t="s">
        <v>197</v>
      </c>
      <c r="C33" s="109" t="s">
        <v>33</v>
      </c>
      <c r="D33" s="110">
        <v>4</v>
      </c>
      <c r="E33" s="111"/>
      <c r="F33" s="112"/>
      <c r="G33" s="63"/>
      <c r="H33" s="68"/>
      <c r="I33" s="68"/>
      <c r="J33" s="67"/>
    </row>
    <row r="34" spans="1:10" customFormat="1" ht="18" customHeight="1">
      <c r="A34" s="108" t="s">
        <v>52</v>
      </c>
      <c r="B34" s="104" t="s">
        <v>198</v>
      </c>
      <c r="C34" s="109" t="s">
        <v>33</v>
      </c>
      <c r="D34" s="110">
        <v>4</v>
      </c>
      <c r="E34" s="111"/>
      <c r="F34" s="112"/>
      <c r="G34" s="63"/>
      <c r="H34" s="68"/>
      <c r="I34" s="68"/>
      <c r="J34" s="67"/>
    </row>
    <row r="35" spans="1:10" customFormat="1" ht="18" customHeight="1">
      <c r="A35" s="108" t="s">
        <v>53</v>
      </c>
      <c r="B35" s="95" t="s">
        <v>199</v>
      </c>
      <c r="C35" s="109" t="s">
        <v>33</v>
      </c>
      <c r="D35" s="110">
        <v>60</v>
      </c>
      <c r="E35" s="111"/>
      <c r="F35" s="112"/>
      <c r="G35" s="63"/>
      <c r="H35" s="68"/>
      <c r="I35" s="68"/>
      <c r="J35" s="67"/>
    </row>
    <row r="36" spans="1:10" customFormat="1" ht="18" customHeight="1">
      <c r="A36" s="108" t="s">
        <v>54</v>
      </c>
      <c r="B36" s="95" t="s">
        <v>200</v>
      </c>
      <c r="C36" s="109" t="s">
        <v>38</v>
      </c>
      <c r="D36" s="110">
        <v>25</v>
      </c>
      <c r="E36" s="111"/>
      <c r="F36" s="112"/>
      <c r="G36" s="63"/>
      <c r="H36" s="68"/>
      <c r="I36" s="68"/>
      <c r="J36" s="67"/>
    </row>
    <row r="37" spans="1:10" customFormat="1" ht="18" customHeight="1">
      <c r="A37" s="108" t="s">
        <v>55</v>
      </c>
      <c r="B37" s="95" t="s">
        <v>201</v>
      </c>
      <c r="C37" s="109" t="s">
        <v>1</v>
      </c>
      <c r="D37" s="110">
        <v>25</v>
      </c>
      <c r="E37" s="111"/>
      <c r="F37" s="112"/>
      <c r="G37" s="63"/>
      <c r="H37" s="68"/>
      <c r="I37" s="68"/>
      <c r="J37" s="67"/>
    </row>
    <row r="38" spans="1:10" customFormat="1" ht="18" customHeight="1">
      <c r="A38" s="108" t="s">
        <v>56</v>
      </c>
      <c r="B38" s="95" t="s">
        <v>202</v>
      </c>
      <c r="C38" s="109" t="s">
        <v>1</v>
      </c>
      <c r="D38" s="110">
        <v>40</v>
      </c>
      <c r="E38" s="111"/>
      <c r="F38" s="112"/>
      <c r="G38" s="63"/>
      <c r="H38" s="68"/>
      <c r="I38" s="68"/>
      <c r="J38" s="67"/>
    </row>
    <row r="39" spans="1:10" customFormat="1" ht="18" customHeight="1">
      <c r="A39" s="108" t="s">
        <v>57</v>
      </c>
      <c r="B39" s="95" t="s">
        <v>203</v>
      </c>
      <c r="C39" s="109" t="s">
        <v>83</v>
      </c>
      <c r="D39" s="110">
        <v>25</v>
      </c>
      <c r="E39" s="111"/>
      <c r="F39" s="112"/>
      <c r="G39" s="63"/>
      <c r="H39" s="68"/>
      <c r="I39" s="68"/>
      <c r="J39" s="67"/>
    </row>
    <row r="40" spans="1:10" customFormat="1" ht="18" customHeight="1">
      <c r="A40" s="108" t="s">
        <v>58</v>
      </c>
      <c r="B40" s="95" t="s">
        <v>84</v>
      </c>
      <c r="C40" s="109" t="s">
        <v>83</v>
      </c>
      <c r="D40" s="110">
        <v>20</v>
      </c>
      <c r="E40" s="111"/>
      <c r="F40" s="112"/>
      <c r="G40" s="63"/>
      <c r="H40" s="68"/>
      <c r="I40" s="68"/>
      <c r="J40" s="67"/>
    </row>
    <row r="41" spans="1:10" customFormat="1" ht="18" customHeight="1">
      <c r="A41" s="108" t="s">
        <v>59</v>
      </c>
      <c r="B41" s="95" t="s">
        <v>142</v>
      </c>
      <c r="C41" s="109" t="s">
        <v>1</v>
      </c>
      <c r="D41" s="110">
        <v>1</v>
      </c>
      <c r="E41" s="111"/>
      <c r="F41" s="112"/>
      <c r="G41" s="63"/>
      <c r="H41" s="68"/>
      <c r="I41" s="68"/>
      <c r="J41" s="67"/>
    </row>
    <row r="42" spans="1:10" customFormat="1" ht="18" customHeight="1">
      <c r="A42" s="108" t="s">
        <v>60</v>
      </c>
      <c r="B42" s="95" t="s">
        <v>143</v>
      </c>
      <c r="C42" s="109" t="s">
        <v>83</v>
      </c>
      <c r="D42" s="110">
        <v>5</v>
      </c>
      <c r="E42" s="111"/>
      <c r="F42" s="112"/>
      <c r="G42" s="63"/>
      <c r="H42" s="68"/>
      <c r="I42" s="68"/>
      <c r="J42" s="67"/>
    </row>
    <row r="43" spans="1:10" customFormat="1" ht="18" customHeight="1">
      <c r="A43" s="108" t="s">
        <v>61</v>
      </c>
      <c r="B43" s="95" t="s">
        <v>144</v>
      </c>
      <c r="C43" s="109" t="s">
        <v>33</v>
      </c>
      <c r="D43" s="110">
        <v>50</v>
      </c>
      <c r="E43" s="111"/>
      <c r="F43" s="112"/>
      <c r="G43" s="63"/>
      <c r="H43" s="68"/>
      <c r="I43" s="68"/>
      <c r="J43" s="67"/>
    </row>
    <row r="44" spans="1:10" customFormat="1" ht="18" customHeight="1">
      <c r="A44" s="108" t="s">
        <v>62</v>
      </c>
      <c r="B44" s="104" t="s">
        <v>146</v>
      </c>
      <c r="C44" s="109" t="s">
        <v>1</v>
      </c>
      <c r="D44" s="110">
        <v>10</v>
      </c>
      <c r="E44" s="111"/>
      <c r="F44" s="112"/>
      <c r="G44" s="63"/>
      <c r="H44" s="68"/>
      <c r="I44" s="68"/>
      <c r="J44" s="67"/>
    </row>
    <row r="45" spans="1:10" customFormat="1" ht="18" customHeight="1">
      <c r="A45" s="108" t="s">
        <v>63</v>
      </c>
      <c r="B45" s="95" t="s">
        <v>145</v>
      </c>
      <c r="C45" s="109" t="s">
        <v>1</v>
      </c>
      <c r="D45" s="110">
        <v>30</v>
      </c>
      <c r="E45" s="111"/>
      <c r="F45" s="112"/>
      <c r="G45" s="63"/>
      <c r="H45" s="68"/>
      <c r="I45" s="68"/>
      <c r="J45" s="67"/>
    </row>
    <row r="46" spans="1:10" customFormat="1" ht="18" customHeight="1">
      <c r="A46" s="108" t="s">
        <v>64</v>
      </c>
      <c r="B46" s="95" t="s">
        <v>99</v>
      </c>
      <c r="C46" s="109" t="s">
        <v>33</v>
      </c>
      <c r="D46" s="110">
        <v>10</v>
      </c>
      <c r="E46" s="111"/>
      <c r="F46" s="112"/>
      <c r="G46" s="63"/>
      <c r="H46" s="68"/>
      <c r="I46" s="68"/>
      <c r="J46" s="67"/>
    </row>
    <row r="47" spans="1:10" customFormat="1" ht="18" customHeight="1">
      <c r="A47" s="108" t="s">
        <v>65</v>
      </c>
      <c r="B47" s="95" t="s">
        <v>147</v>
      </c>
      <c r="C47" s="109" t="s">
        <v>1</v>
      </c>
      <c r="D47" s="110">
        <v>25</v>
      </c>
      <c r="E47" s="111"/>
      <c r="F47" s="112"/>
      <c r="G47" s="63"/>
      <c r="H47" s="68"/>
      <c r="I47" s="68"/>
      <c r="J47" s="67"/>
    </row>
    <row r="48" spans="1:10" customFormat="1" ht="18" customHeight="1">
      <c r="A48" s="108" t="s">
        <v>66</v>
      </c>
      <c r="B48" s="95" t="s">
        <v>100</v>
      </c>
      <c r="C48" s="109" t="s">
        <v>33</v>
      </c>
      <c r="D48" s="110">
        <v>30</v>
      </c>
      <c r="E48" s="111"/>
      <c r="F48" s="112"/>
      <c r="G48" s="63"/>
      <c r="H48" s="68"/>
      <c r="I48" s="68"/>
      <c r="J48" s="14"/>
    </row>
    <row r="49" spans="1:13" customFormat="1" ht="18" customHeight="1">
      <c r="A49" s="108" t="s">
        <v>67</v>
      </c>
      <c r="B49" s="95" t="s">
        <v>133</v>
      </c>
      <c r="C49" s="109" t="s">
        <v>1</v>
      </c>
      <c r="D49" s="110">
        <v>5</v>
      </c>
      <c r="E49" s="111"/>
      <c r="F49" s="112"/>
      <c r="G49" s="63"/>
      <c r="H49" s="68"/>
      <c r="I49" s="68"/>
      <c r="J49" s="14"/>
    </row>
    <row r="50" spans="1:13" customFormat="1" ht="18" customHeight="1">
      <c r="A50" s="108" t="s">
        <v>68</v>
      </c>
      <c r="B50" s="95" t="s">
        <v>134</v>
      </c>
      <c r="C50" s="109" t="s">
        <v>1</v>
      </c>
      <c r="D50" s="110">
        <v>3</v>
      </c>
      <c r="E50" s="111"/>
      <c r="F50" s="112"/>
      <c r="G50" s="63"/>
      <c r="H50" s="68"/>
      <c r="I50" s="68"/>
      <c r="J50" s="14"/>
    </row>
    <row r="51" spans="1:13" customFormat="1" ht="18" customHeight="1">
      <c r="A51" s="108" t="s">
        <v>69</v>
      </c>
      <c r="B51" s="95" t="s">
        <v>135</v>
      </c>
      <c r="C51" s="109" t="s">
        <v>1</v>
      </c>
      <c r="D51" s="110">
        <v>1.5</v>
      </c>
      <c r="E51" s="111"/>
      <c r="F51" s="112"/>
      <c r="G51" s="63"/>
      <c r="H51" s="68"/>
      <c r="I51" s="68"/>
      <c r="J51" s="14"/>
    </row>
    <row r="52" spans="1:13" customFormat="1" ht="30">
      <c r="A52" s="108" t="s">
        <v>70</v>
      </c>
      <c r="B52" s="95" t="s">
        <v>136</v>
      </c>
      <c r="C52" s="109" t="s">
        <v>1</v>
      </c>
      <c r="D52" s="110">
        <v>60</v>
      </c>
      <c r="E52" s="111"/>
      <c r="F52" s="112"/>
      <c r="G52" s="63"/>
      <c r="H52" s="68"/>
      <c r="I52" s="68"/>
      <c r="J52" s="14"/>
    </row>
    <row r="53" spans="1:13" customFormat="1" ht="30">
      <c r="A53" s="108" t="s">
        <v>88</v>
      </c>
      <c r="B53" s="95" t="s">
        <v>137</v>
      </c>
      <c r="C53" s="109" t="s">
        <v>1</v>
      </c>
      <c r="D53" s="110">
        <v>10</v>
      </c>
      <c r="E53" s="111"/>
      <c r="F53" s="112"/>
      <c r="G53" s="63"/>
      <c r="H53" s="68"/>
      <c r="I53" s="68"/>
      <c r="J53" s="14"/>
    </row>
    <row r="54" spans="1:13" customFormat="1" ht="30">
      <c r="A54" s="108" t="s">
        <v>89</v>
      </c>
      <c r="B54" s="95" t="s">
        <v>138</v>
      </c>
      <c r="C54" s="109" t="s">
        <v>1</v>
      </c>
      <c r="D54" s="110">
        <v>15</v>
      </c>
      <c r="E54" s="111"/>
      <c r="F54" s="112"/>
      <c r="G54" s="63"/>
      <c r="H54" s="68"/>
      <c r="I54" s="68"/>
      <c r="J54" s="14"/>
    </row>
    <row r="55" spans="1:13" customFormat="1" ht="18" customHeight="1">
      <c r="A55" s="108" t="s">
        <v>102</v>
      </c>
      <c r="B55" s="95" t="s">
        <v>148</v>
      </c>
      <c r="C55" s="109" t="s">
        <v>1</v>
      </c>
      <c r="D55" s="110">
        <v>0.5</v>
      </c>
      <c r="E55" s="111"/>
      <c r="F55" s="112"/>
      <c r="G55" s="63"/>
      <c r="H55" s="68"/>
      <c r="I55" s="68"/>
      <c r="J55" s="14"/>
    </row>
    <row r="56" spans="1:13" customFormat="1" ht="18" customHeight="1">
      <c r="A56" s="108" t="s">
        <v>103</v>
      </c>
      <c r="B56" s="95" t="s">
        <v>139</v>
      </c>
      <c r="C56" s="109" t="s">
        <v>1</v>
      </c>
      <c r="D56" s="110">
        <v>4</v>
      </c>
      <c r="E56" s="111"/>
      <c r="F56" s="112"/>
      <c r="G56" s="63"/>
      <c r="H56" s="68"/>
      <c r="I56" s="68"/>
      <c r="J56" s="14"/>
    </row>
    <row r="57" spans="1:13" customFormat="1" ht="18" customHeight="1">
      <c r="A57" s="108" t="s">
        <v>104</v>
      </c>
      <c r="B57" s="104" t="s">
        <v>140</v>
      </c>
      <c r="C57" s="109" t="s">
        <v>1</v>
      </c>
      <c r="D57" s="110">
        <v>2</v>
      </c>
      <c r="E57" s="111"/>
      <c r="F57" s="112"/>
      <c r="G57" s="63"/>
      <c r="H57" s="68"/>
      <c r="I57" s="68"/>
      <c r="J57" s="14"/>
    </row>
    <row r="58" spans="1:13" customFormat="1" ht="18" customHeight="1">
      <c r="A58" s="108" t="s">
        <v>105</v>
      </c>
      <c r="B58" s="104" t="s">
        <v>141</v>
      </c>
      <c r="C58" s="109" t="s">
        <v>1</v>
      </c>
      <c r="D58" s="110">
        <v>2</v>
      </c>
      <c r="E58" s="111"/>
      <c r="F58" s="112"/>
      <c r="G58" s="63"/>
      <c r="H58" s="68"/>
      <c r="I58" s="68"/>
      <c r="J58" s="14"/>
    </row>
    <row r="59" spans="1:13" customFormat="1" ht="18" customHeight="1">
      <c r="A59" s="108" t="s">
        <v>106</v>
      </c>
      <c r="B59" s="104" t="s">
        <v>149</v>
      </c>
      <c r="C59" s="109" t="s">
        <v>1</v>
      </c>
      <c r="D59" s="110">
        <v>4</v>
      </c>
      <c r="E59" s="111"/>
      <c r="F59" s="112"/>
      <c r="G59" s="63"/>
      <c r="H59" s="68"/>
      <c r="I59" s="68"/>
      <c r="J59" s="14"/>
      <c r="M59" s="60"/>
    </row>
    <row r="60" spans="1:13" customFormat="1" ht="18" customHeight="1">
      <c r="A60" s="108" t="s">
        <v>107</v>
      </c>
      <c r="B60" s="95" t="s">
        <v>150</v>
      </c>
      <c r="C60" s="109" t="s">
        <v>1</v>
      </c>
      <c r="D60" s="110">
        <v>5</v>
      </c>
      <c r="E60" s="111"/>
      <c r="F60" s="112"/>
      <c r="G60" s="63"/>
      <c r="H60" s="68"/>
      <c r="I60" s="68"/>
      <c r="J60" s="14"/>
    </row>
    <row r="61" spans="1:13" customFormat="1" ht="18" customHeight="1">
      <c r="A61" s="108" t="s">
        <v>108</v>
      </c>
      <c r="B61" s="95" t="s">
        <v>151</v>
      </c>
      <c r="C61" s="109" t="s">
        <v>1</v>
      </c>
      <c r="D61" s="110">
        <v>10</v>
      </c>
      <c r="E61" s="111"/>
      <c r="F61" s="112"/>
      <c r="G61" s="63"/>
      <c r="H61" s="68"/>
      <c r="I61" s="68"/>
      <c r="J61" s="14"/>
    </row>
    <row r="62" spans="1:13" customFormat="1" ht="18" customHeight="1">
      <c r="A62" s="108" t="s">
        <v>109</v>
      </c>
      <c r="B62" s="95" t="s">
        <v>152</v>
      </c>
      <c r="C62" s="109" t="s">
        <v>1</v>
      </c>
      <c r="D62" s="110">
        <v>1</v>
      </c>
      <c r="E62" s="111"/>
      <c r="F62" s="112"/>
      <c r="G62" s="63"/>
      <c r="H62" s="68"/>
      <c r="I62" s="68"/>
      <c r="J62" s="14"/>
    </row>
    <row r="63" spans="1:13" customFormat="1" ht="18" customHeight="1">
      <c r="A63" s="108" t="s">
        <v>110</v>
      </c>
      <c r="B63" s="95" t="s">
        <v>153</v>
      </c>
      <c r="C63" s="109" t="s">
        <v>1</v>
      </c>
      <c r="D63" s="110">
        <v>80</v>
      </c>
      <c r="E63" s="111"/>
      <c r="F63" s="112"/>
      <c r="G63" s="63"/>
      <c r="H63" s="68"/>
      <c r="I63" s="68"/>
      <c r="J63" s="14"/>
    </row>
    <row r="64" spans="1:13" customFormat="1" ht="18" customHeight="1">
      <c r="A64" s="108" t="s">
        <v>111</v>
      </c>
      <c r="B64" s="95" t="s">
        <v>154</v>
      </c>
      <c r="C64" s="109" t="s">
        <v>1</v>
      </c>
      <c r="D64" s="110">
        <v>2</v>
      </c>
      <c r="E64" s="111"/>
      <c r="F64" s="112"/>
      <c r="G64" s="63"/>
      <c r="H64" s="68"/>
      <c r="I64" s="68"/>
      <c r="J64" s="67"/>
    </row>
    <row r="65" spans="1:10" customFormat="1" ht="18" customHeight="1">
      <c r="A65" s="108" t="s">
        <v>112</v>
      </c>
      <c r="B65" s="95" t="s">
        <v>155</v>
      </c>
      <c r="C65" s="109" t="s">
        <v>1</v>
      </c>
      <c r="D65" s="110">
        <v>2.5</v>
      </c>
      <c r="E65" s="111"/>
      <c r="F65" s="112"/>
      <c r="G65" s="63"/>
      <c r="H65" s="68"/>
      <c r="I65" s="68"/>
      <c r="J65" s="67"/>
    </row>
    <row r="66" spans="1:10" customFormat="1" ht="18" customHeight="1">
      <c r="A66" s="108" t="s">
        <v>113</v>
      </c>
      <c r="B66" s="95" t="s">
        <v>156</v>
      </c>
      <c r="C66" s="109" t="s">
        <v>1</v>
      </c>
      <c r="D66" s="110">
        <v>1.3</v>
      </c>
      <c r="E66" s="111"/>
      <c r="F66" s="112"/>
      <c r="G66" s="63"/>
      <c r="H66" s="68"/>
      <c r="I66" s="68"/>
      <c r="J66" s="67"/>
    </row>
    <row r="67" spans="1:10" customFormat="1" ht="18" customHeight="1">
      <c r="A67" s="108" t="s">
        <v>114</v>
      </c>
      <c r="B67" s="95" t="s">
        <v>157</v>
      </c>
      <c r="C67" s="109" t="s">
        <v>1</v>
      </c>
      <c r="D67" s="110">
        <v>1.3</v>
      </c>
      <c r="E67" s="111"/>
      <c r="F67" s="112"/>
      <c r="G67" s="63"/>
      <c r="H67" s="68"/>
      <c r="I67" s="68"/>
      <c r="J67" s="67"/>
    </row>
    <row r="68" spans="1:10" customFormat="1" ht="18" customHeight="1">
      <c r="A68" s="108" t="s">
        <v>115</v>
      </c>
      <c r="B68" s="95" t="s">
        <v>158</v>
      </c>
      <c r="C68" s="109" t="s">
        <v>1</v>
      </c>
      <c r="D68" s="110">
        <v>1.5</v>
      </c>
      <c r="E68" s="111"/>
      <c r="F68" s="112"/>
      <c r="G68" s="63"/>
      <c r="H68" s="68"/>
      <c r="I68" s="68"/>
      <c r="J68" s="67"/>
    </row>
    <row r="69" spans="1:10" customFormat="1" ht="18" customHeight="1">
      <c r="A69" s="108" t="s">
        <v>116</v>
      </c>
      <c r="B69" s="95" t="s">
        <v>159</v>
      </c>
      <c r="C69" s="109" t="s">
        <v>1</v>
      </c>
      <c r="D69" s="110">
        <v>2</v>
      </c>
      <c r="E69" s="111"/>
      <c r="F69" s="112"/>
      <c r="G69" s="63"/>
      <c r="H69" s="68"/>
      <c r="I69" s="68"/>
      <c r="J69" s="67"/>
    </row>
    <row r="70" spans="1:10" customFormat="1" ht="18" customHeight="1">
      <c r="A70" s="108" t="s">
        <v>117</v>
      </c>
      <c r="B70" s="104" t="s">
        <v>160</v>
      </c>
      <c r="C70" s="109" t="s">
        <v>1</v>
      </c>
      <c r="D70" s="110">
        <v>4</v>
      </c>
      <c r="E70" s="111"/>
      <c r="F70" s="112"/>
      <c r="G70" s="63"/>
      <c r="H70" s="68"/>
      <c r="I70" s="68"/>
      <c r="J70" s="67"/>
    </row>
    <row r="71" spans="1:10" customFormat="1" ht="18" customHeight="1">
      <c r="A71" s="108" t="s">
        <v>118</v>
      </c>
      <c r="B71" s="95" t="s">
        <v>161</v>
      </c>
      <c r="C71" s="109" t="s">
        <v>1</v>
      </c>
      <c r="D71" s="110">
        <v>1.5</v>
      </c>
      <c r="E71" s="111"/>
      <c r="F71" s="57"/>
      <c r="G71" s="63"/>
      <c r="H71" s="68"/>
      <c r="I71" s="68"/>
      <c r="J71" s="67"/>
    </row>
    <row r="72" spans="1:10" customFormat="1" ht="18" customHeight="1">
      <c r="A72" s="108" t="s">
        <v>119</v>
      </c>
      <c r="B72" s="95" t="s">
        <v>162</v>
      </c>
      <c r="C72" s="109" t="s">
        <v>1</v>
      </c>
      <c r="D72" s="110">
        <v>1.5</v>
      </c>
      <c r="E72" s="111"/>
      <c r="F72" s="57"/>
      <c r="G72" s="63"/>
      <c r="H72" s="68"/>
      <c r="I72" s="68"/>
      <c r="J72" s="67"/>
    </row>
    <row r="73" spans="1:10" customFormat="1" ht="18" customHeight="1">
      <c r="A73" s="108" t="s">
        <v>120</v>
      </c>
      <c r="B73" s="96" t="s">
        <v>164</v>
      </c>
      <c r="C73" s="83" t="s">
        <v>1</v>
      </c>
      <c r="D73" s="110">
        <v>5</v>
      </c>
      <c r="E73" s="86"/>
      <c r="F73" s="57"/>
      <c r="G73" s="64"/>
      <c r="H73" s="70"/>
      <c r="I73" s="70"/>
      <c r="J73" s="67"/>
    </row>
    <row r="74" spans="1:10" customFormat="1" ht="18" customHeight="1">
      <c r="A74" s="108" t="s">
        <v>121</v>
      </c>
      <c r="B74" s="96" t="s">
        <v>163</v>
      </c>
      <c r="C74" s="84" t="s">
        <v>1</v>
      </c>
      <c r="D74" s="110">
        <v>2</v>
      </c>
      <c r="E74" s="87"/>
      <c r="F74" s="57"/>
      <c r="G74" s="64"/>
      <c r="H74" s="70"/>
      <c r="I74" s="70"/>
      <c r="J74" s="67"/>
    </row>
    <row r="75" spans="1:10" customFormat="1" ht="18" customHeight="1">
      <c r="A75" s="108" t="s">
        <v>122</v>
      </c>
      <c r="B75" s="96" t="s">
        <v>165</v>
      </c>
      <c r="C75" s="84" t="s">
        <v>1</v>
      </c>
      <c r="D75" s="110">
        <v>4</v>
      </c>
      <c r="E75" s="87"/>
      <c r="F75" s="57"/>
      <c r="G75" s="64"/>
      <c r="H75" s="70"/>
      <c r="I75" s="70"/>
      <c r="J75" s="67"/>
    </row>
    <row r="76" spans="1:10" customFormat="1" ht="18" customHeight="1">
      <c r="A76" s="108" t="s">
        <v>123</v>
      </c>
      <c r="B76" s="94" t="s">
        <v>166</v>
      </c>
      <c r="C76" s="85" t="s">
        <v>1</v>
      </c>
      <c r="D76" s="110">
        <v>1</v>
      </c>
      <c r="E76" s="88"/>
      <c r="F76" s="57"/>
      <c r="G76" s="64"/>
      <c r="H76" s="70"/>
      <c r="I76" s="70"/>
      <c r="J76" s="67"/>
    </row>
    <row r="77" spans="1:10" customFormat="1" ht="18" customHeight="1">
      <c r="A77" s="108" t="s">
        <v>124</v>
      </c>
      <c r="B77" s="94" t="s">
        <v>167</v>
      </c>
      <c r="C77" s="84" t="s">
        <v>1</v>
      </c>
      <c r="D77" s="110">
        <v>1</v>
      </c>
      <c r="E77" s="87"/>
      <c r="F77" s="57"/>
      <c r="G77" s="64"/>
      <c r="H77" s="70"/>
      <c r="I77" s="70"/>
      <c r="J77" s="67"/>
    </row>
    <row r="78" spans="1:10" customFormat="1" ht="18" customHeight="1">
      <c r="A78" s="108" t="s">
        <v>125</v>
      </c>
      <c r="B78" s="94" t="s">
        <v>168</v>
      </c>
      <c r="C78" s="84" t="s">
        <v>1</v>
      </c>
      <c r="D78" s="110">
        <v>1.5</v>
      </c>
      <c r="E78" s="89"/>
      <c r="F78" s="57"/>
      <c r="G78" s="64"/>
      <c r="H78" s="70"/>
      <c r="I78" s="70"/>
      <c r="J78" s="67"/>
    </row>
    <row r="79" spans="1:10" customFormat="1" ht="18" customHeight="1">
      <c r="A79" s="108" t="s">
        <v>126</v>
      </c>
      <c r="B79" s="96" t="s">
        <v>169</v>
      </c>
      <c r="C79" s="84" t="s">
        <v>1</v>
      </c>
      <c r="D79" s="110">
        <v>10</v>
      </c>
      <c r="E79" s="89"/>
      <c r="F79" s="57"/>
      <c r="G79" s="64"/>
      <c r="H79" s="70"/>
      <c r="I79" s="70"/>
      <c r="J79" s="67"/>
    </row>
    <row r="80" spans="1:10" customFormat="1" ht="18" customHeight="1">
      <c r="A80" s="108" t="s">
        <v>127</v>
      </c>
      <c r="B80" s="97" t="s">
        <v>75</v>
      </c>
      <c r="C80" s="81" t="s">
        <v>1</v>
      </c>
      <c r="D80" s="110">
        <v>15</v>
      </c>
      <c r="E80" s="89"/>
      <c r="F80" s="57"/>
      <c r="G80" s="64"/>
      <c r="H80" s="70"/>
      <c r="I80" s="70"/>
      <c r="J80" s="67"/>
    </row>
    <row r="81" spans="1:10" customFormat="1" ht="18" customHeight="1">
      <c r="A81" s="108" t="s">
        <v>128</v>
      </c>
      <c r="B81" s="97" t="s">
        <v>76</v>
      </c>
      <c r="C81" s="81" t="s">
        <v>1</v>
      </c>
      <c r="D81" s="110">
        <v>15</v>
      </c>
      <c r="E81" s="89"/>
      <c r="F81" s="57"/>
      <c r="G81" s="64"/>
      <c r="H81" s="70"/>
      <c r="I81" s="70"/>
      <c r="J81" s="67"/>
    </row>
    <row r="82" spans="1:10" customFormat="1" ht="18" customHeight="1">
      <c r="A82" s="108" t="s">
        <v>129</v>
      </c>
      <c r="B82" s="97" t="s">
        <v>77</v>
      </c>
      <c r="C82" s="81" t="s">
        <v>1</v>
      </c>
      <c r="D82" s="110">
        <v>15</v>
      </c>
      <c r="E82" s="89"/>
      <c r="F82" s="57"/>
      <c r="G82" s="64"/>
      <c r="H82" s="70"/>
      <c r="I82" s="70"/>
      <c r="J82" s="67"/>
    </row>
    <row r="83" spans="1:10" customFormat="1" ht="18" customHeight="1">
      <c r="A83" s="108" t="s">
        <v>130</v>
      </c>
      <c r="B83" s="97" t="s">
        <v>78</v>
      </c>
      <c r="C83" s="24" t="s">
        <v>1</v>
      </c>
      <c r="D83" s="113">
        <v>15</v>
      </c>
      <c r="E83" s="56"/>
      <c r="F83" s="57"/>
      <c r="G83" s="64"/>
      <c r="H83" s="70"/>
      <c r="I83" s="70"/>
      <c r="J83" s="67"/>
    </row>
    <row r="84" spans="1:10" customFormat="1" ht="18" customHeight="1">
      <c r="A84" s="108" t="s">
        <v>131</v>
      </c>
      <c r="B84" s="59" t="s">
        <v>44</v>
      </c>
      <c r="C84" s="24" t="s">
        <v>1</v>
      </c>
      <c r="D84" s="113">
        <v>15</v>
      </c>
      <c r="E84" s="56"/>
      <c r="F84" s="57"/>
      <c r="G84" s="64"/>
      <c r="H84" s="70"/>
      <c r="I84" s="70"/>
      <c r="J84" s="67"/>
    </row>
    <row r="85" spans="1:10" customFormat="1" ht="18" customHeight="1">
      <c r="A85" s="108" t="s">
        <v>132</v>
      </c>
      <c r="B85" s="96" t="s">
        <v>101</v>
      </c>
      <c r="C85" s="58" t="s">
        <v>1</v>
      </c>
      <c r="D85" s="114">
        <v>10</v>
      </c>
      <c r="E85" s="56"/>
      <c r="F85" s="57"/>
      <c r="G85" s="64"/>
      <c r="H85" s="70"/>
      <c r="I85" s="70"/>
      <c r="J85" s="67"/>
    </row>
    <row r="86" spans="1:10" customFormat="1">
      <c r="A86" s="127" t="s">
        <v>13</v>
      </c>
      <c r="B86" s="127"/>
      <c r="C86" s="127"/>
      <c r="D86" s="127"/>
      <c r="E86" s="127"/>
      <c r="F86" s="127"/>
      <c r="G86" s="65"/>
      <c r="H86" s="71"/>
      <c r="I86" s="71"/>
      <c r="J86" s="73" t="s">
        <v>97</v>
      </c>
    </row>
    <row r="87" spans="1:10" customFormat="1">
      <c r="A87" s="77"/>
      <c r="B87" s="92"/>
      <c r="C87" s="49"/>
      <c r="D87" s="101"/>
      <c r="E87" s="49"/>
      <c r="F87" s="49"/>
      <c r="G87" s="55"/>
      <c r="H87" s="55"/>
      <c r="I87" s="55"/>
      <c r="J87" s="49"/>
    </row>
    <row r="88" spans="1:10" customFormat="1">
      <c r="A88" s="77"/>
      <c r="B88" s="92"/>
      <c r="C88" s="49"/>
      <c r="D88" s="101"/>
      <c r="E88" s="49"/>
      <c r="F88" s="49"/>
      <c r="G88" s="125" t="s">
        <v>27</v>
      </c>
      <c r="H88" s="125"/>
      <c r="I88" s="125"/>
      <c r="J88" s="49"/>
    </row>
    <row r="89" spans="1:10" customFormat="1" ht="15" customHeight="1">
      <c r="A89" s="77"/>
      <c r="B89" s="92" t="s">
        <v>26</v>
      </c>
      <c r="C89" s="49"/>
      <c r="D89" s="101"/>
      <c r="E89" s="49"/>
      <c r="F89" s="49"/>
      <c r="G89" s="126" t="s">
        <v>14</v>
      </c>
      <c r="H89" s="126"/>
      <c r="I89" s="126"/>
      <c r="J89" s="49"/>
    </row>
  </sheetData>
  <mergeCells count="3">
    <mergeCell ref="G88:I88"/>
    <mergeCell ref="G89:I89"/>
    <mergeCell ref="A86:F86"/>
  </mergeCells>
  <phoneticPr fontId="13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CZ.1 WARZYWA I OWOCE</vt:lpstr>
      <vt:lpstr>CZ.2 PIECZYWO</vt:lpstr>
      <vt:lpstr>CZ.3 ART. SPOŻYWCZE</vt:lpstr>
      <vt:lpstr>'CZ.1 WARZYWA I OWOCE'!Obszar_wydruku</vt:lpstr>
      <vt:lpstr>'CZ.2 PIECZYWO'!Obszar_wydruku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Siepko</dc:creator>
  <cp:lastModifiedBy>Małgorzata Ludwiszewska</cp:lastModifiedBy>
  <cp:lastPrinted>2019-09-04T13:35:33Z</cp:lastPrinted>
  <dcterms:created xsi:type="dcterms:W3CDTF">2018-01-19T11:52:33Z</dcterms:created>
  <dcterms:modified xsi:type="dcterms:W3CDTF">2020-01-08T10:17:06Z</dcterms:modified>
</cp:coreProperties>
</file>